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ederickmueze/Downloads/Xoli/"/>
    </mc:Choice>
  </mc:AlternateContent>
  <xr:revisionPtr revIDLastSave="0" documentId="8_{4BA3549A-5B0C-A64E-879C-AA1F30724872}" xr6:coauthVersionLast="47" xr6:coauthVersionMax="47" xr10:uidLastSave="{00000000-0000-0000-0000-000000000000}"/>
  <bookViews>
    <workbookView xWindow="0" yWindow="500" windowWidth="38400" windowHeight="22860" tabRatio="704" activeTab="2" xr2:uid="{00000000-000D-0000-FFFF-FFFF00000000}"/>
  </bookViews>
  <sheets>
    <sheet name="Employees" sheetId="1" r:id="rId1"/>
    <sheet name="Training Interventions" sheetId="6" r:id="rId2"/>
    <sheet name="Training Completed and Planned" sheetId="8" r:id="rId3"/>
    <sheet name="Look Up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F12" i="8" s="1"/>
  <c r="C12" i="8"/>
  <c r="A12" i="8"/>
  <c r="G13" i="1"/>
  <c r="G11" i="1"/>
  <c r="G12" i="1"/>
  <c r="A11" i="8"/>
  <c r="E11" i="8"/>
  <c r="F11" i="8" s="1"/>
  <c r="C11" i="8"/>
  <c r="E8" i="8"/>
  <c r="F8" i="8" s="1"/>
  <c r="E9" i="8"/>
  <c r="F9" i="8" s="1"/>
  <c r="E10" i="8"/>
  <c r="F10" i="8" s="1"/>
  <c r="E7" i="8"/>
  <c r="A20" i="6"/>
  <c r="C8" i="8"/>
  <c r="C9" i="8"/>
  <c r="C10" i="8"/>
  <c r="C7" i="8"/>
  <c r="A8" i="8"/>
  <c r="A9" i="8"/>
  <c r="A10" i="8"/>
  <c r="A7" i="8"/>
  <c r="A18" i="6"/>
  <c r="A19" i="6"/>
  <c r="H84" i="1" l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7" i="8" l="1"/>
</calcChain>
</file>

<file path=xl/sharedStrings.xml><?xml version="1.0" encoding="utf-8"?>
<sst xmlns="http://schemas.openxmlformats.org/spreadsheetml/2006/main" count="2174" uniqueCount="2030">
  <si>
    <t>SDL Number</t>
  </si>
  <si>
    <t>Employee No</t>
  </si>
  <si>
    <t>ID Type</t>
  </si>
  <si>
    <t>First Name</t>
  </si>
  <si>
    <t>Last Name</t>
  </si>
  <si>
    <t>Gender</t>
  </si>
  <si>
    <t>Equity</t>
  </si>
  <si>
    <t>Disability</t>
  </si>
  <si>
    <t>Citizenship</t>
  </si>
  <si>
    <t>Municipality</t>
  </si>
  <si>
    <t>Highest Qual Title</t>
  </si>
  <si>
    <t>Highest Qual Type</t>
  </si>
  <si>
    <t>Employment Type</t>
  </si>
  <si>
    <t>Employment Status</t>
  </si>
  <si>
    <t>Job Title</t>
  </si>
  <si>
    <t>OFO Code</t>
  </si>
  <si>
    <t>Intervention Number</t>
  </si>
  <si>
    <t>Intervention Type</t>
  </si>
  <si>
    <t>Intervention Cost</t>
  </si>
  <si>
    <t>SAQA ID</t>
  </si>
  <si>
    <t>Provider Name</t>
  </si>
  <si>
    <t>ETQA</t>
  </si>
  <si>
    <t>Accreditation Number</t>
  </si>
  <si>
    <t>PIVOTAL</t>
  </si>
  <si>
    <t>External</t>
  </si>
  <si>
    <t>Will Apply for Discretionary Grant?</t>
  </si>
  <si>
    <t>Intervention Title</t>
  </si>
  <si>
    <t>Employee ID</t>
  </si>
  <si>
    <t>Employee Name</t>
  </si>
  <si>
    <t>Employee Intervention Status</t>
  </si>
  <si>
    <t>Start Date (yyyy/mm/dd)</t>
  </si>
  <si>
    <t>End Date (yyyy/mm/dd)</t>
  </si>
  <si>
    <t>Learning Mode</t>
  </si>
  <si>
    <t>Appointment Section</t>
  </si>
  <si>
    <t>Other</t>
  </si>
  <si>
    <t>National ID</t>
  </si>
  <si>
    <t>Passport Number</t>
  </si>
  <si>
    <t>Unknown</t>
  </si>
  <si>
    <t>Work Permit Number</t>
  </si>
  <si>
    <t>African</t>
  </si>
  <si>
    <t>Coloured</t>
  </si>
  <si>
    <t>Indian</t>
  </si>
  <si>
    <t>White</t>
  </si>
  <si>
    <t>Sight (even with glasses)</t>
  </si>
  <si>
    <t>Multiple</t>
  </si>
  <si>
    <t>Disabled but unspecified</t>
  </si>
  <si>
    <t>None</t>
  </si>
  <si>
    <t>Dual (SA plus other)</t>
  </si>
  <si>
    <t>Permanent Resident</t>
  </si>
  <si>
    <t>South Africa</t>
  </si>
  <si>
    <t>Temporary</t>
  </si>
  <si>
    <t>Employed</t>
  </si>
  <si>
    <t>Permanent</t>
  </si>
  <si>
    <t>N/A</t>
  </si>
  <si>
    <t>Entry Level</t>
  </si>
  <si>
    <t>N</t>
  </si>
  <si>
    <t>Yes</t>
  </si>
  <si>
    <t>Intermediate Level</t>
  </si>
  <si>
    <t>Y</t>
  </si>
  <si>
    <t>No</t>
  </si>
  <si>
    <t>Advanced Level</t>
  </si>
  <si>
    <t>NQF Level 1</t>
  </si>
  <si>
    <t>NQF Level 2</t>
  </si>
  <si>
    <t>NQF Level 3</t>
  </si>
  <si>
    <t>NQF Level 4</t>
  </si>
  <si>
    <t>NQF Level 5</t>
  </si>
  <si>
    <t>NQF Level 6</t>
  </si>
  <si>
    <t>NQF Level 7</t>
  </si>
  <si>
    <t>NQF Level 8</t>
  </si>
  <si>
    <t>NQF Level 9</t>
  </si>
  <si>
    <t>Below NQF Level 1</t>
  </si>
  <si>
    <t>NQF Level 10</t>
  </si>
  <si>
    <t>Undefined</t>
  </si>
  <si>
    <t>Achieved</t>
  </si>
  <si>
    <t>Recognition of Prior Learning</t>
  </si>
  <si>
    <t>Planned</t>
  </si>
  <si>
    <t>Distance Learning</t>
  </si>
  <si>
    <t>Face to Face Instruction</t>
  </si>
  <si>
    <t>Work Place Learning</t>
  </si>
  <si>
    <t>Mixed Mode</t>
  </si>
  <si>
    <t>Self-study</t>
  </si>
  <si>
    <t>Intervention Level</t>
  </si>
  <si>
    <t>Band Level</t>
  </si>
  <si>
    <t>*Companies SDL number</t>
  </si>
  <si>
    <t>Employee's ID</t>
  </si>
  <si>
    <t>*Take from Intervention No. on Training Intervention page</t>
  </si>
  <si>
    <t>*Take from Employee No. on Employees page</t>
  </si>
  <si>
    <t>*Text Field (Not Mandatory)</t>
  </si>
  <si>
    <t>Date of Birth(mm/dd/yyyy)</t>
  </si>
  <si>
    <t>6501235022085</t>
  </si>
  <si>
    <t>Barry</t>
  </si>
  <si>
    <t xml:space="preserve">Karen </t>
  </si>
  <si>
    <t>Goodwin</t>
  </si>
  <si>
    <t>Loumeau</t>
  </si>
  <si>
    <t>Std 10/ Grade 12</t>
  </si>
  <si>
    <t>Managing Director</t>
  </si>
  <si>
    <t>Sales Coordinator</t>
  </si>
  <si>
    <t>112101 - Director (Enterprise / Organisation)</t>
  </si>
  <si>
    <t>524903 - Sales Clerk / Officer</t>
  </si>
  <si>
    <t>122102 - Sales Manager</t>
  </si>
  <si>
    <t>214101 - Industrial Engineer</t>
  </si>
  <si>
    <t>522301 - Sales Assistant (General)</t>
  </si>
  <si>
    <t>422601 - Receptionist (General)</t>
  </si>
  <si>
    <t>122105 - Customer Service Manager</t>
  </si>
  <si>
    <t>431101 - Accounts Clerk</t>
  </si>
  <si>
    <t>Business Presentation Skills</t>
  </si>
  <si>
    <t xml:space="preserve">Welding </t>
  </si>
  <si>
    <t>Ready to Trade 20cc t/a KZN Business Training Centre</t>
  </si>
  <si>
    <t>University of Pretoria</t>
  </si>
  <si>
    <t>eThekwini Metro</t>
  </si>
  <si>
    <t>Pivotal: NQF Aligned Skills programmes</t>
  </si>
  <si>
    <t>Non-Pivotal: Induction</t>
  </si>
  <si>
    <t>Non-Pivotal: Short Courses (not registered on NQF)</t>
  </si>
  <si>
    <t>Non-Pivotal: Training by machine/equipment suppliers</t>
  </si>
  <si>
    <t>Apprenticeships</t>
  </si>
  <si>
    <t>Bursaries for Under-Graduate and Post-Graduate Studies</t>
  </si>
  <si>
    <t>Work-Experience</t>
  </si>
  <si>
    <t>Pivotal: Apprenticeships</t>
  </si>
  <si>
    <t>Pivotal: Bursaries for under-graduate studies</t>
  </si>
  <si>
    <t>Pivotal: Bursaries for post graduate studies</t>
  </si>
  <si>
    <t>Pivotal: Internships / Work Experience</t>
  </si>
  <si>
    <t xml:space="preserve">Pivotal: Learnerships </t>
  </si>
  <si>
    <t>Field Name</t>
  </si>
  <si>
    <t>List of Values</t>
  </si>
  <si>
    <t>Id Type</t>
  </si>
  <si>
    <t>Abaqulusi</t>
  </si>
  <si>
    <t>OFO</t>
  </si>
  <si>
    <t>Aganang</t>
  </si>
  <si>
    <t>Driver's License</t>
  </si>
  <si>
    <t>Albert Luthuli</t>
  </si>
  <si>
    <t>Ba-Phalaborwa</t>
  </si>
  <si>
    <t>Beaufort West</t>
  </si>
  <si>
    <t>Birth Certificate Number</t>
  </si>
  <si>
    <t>Benede Oranje</t>
  </si>
  <si>
    <t>Equity Code</t>
  </si>
  <si>
    <t>Blouberg</t>
  </si>
  <si>
    <t>Blue Crane Route</t>
  </si>
  <si>
    <t>Breede River</t>
  </si>
  <si>
    <t>Breede River/Winelands</t>
  </si>
  <si>
    <t>Breede Valley</t>
  </si>
  <si>
    <t>Buffalo City</t>
  </si>
  <si>
    <t>Gender Code</t>
  </si>
  <si>
    <t xml:space="preserve">Male </t>
  </si>
  <si>
    <t>Bushbuckridge</t>
  </si>
  <si>
    <t xml:space="preserve">Female </t>
  </si>
  <si>
    <t>Camdeboo</t>
  </si>
  <si>
    <t>Citizen Resident Status Code</t>
  </si>
  <si>
    <t>Cape Agulhas</t>
  </si>
  <si>
    <t>Cape Town Metro</t>
  </si>
  <si>
    <t>Cederberg</t>
  </si>
  <si>
    <t>Central Karoo</t>
  </si>
  <si>
    <t>Dannhauser</t>
  </si>
  <si>
    <t>Disability Status Code</t>
  </si>
  <si>
    <t>Delmas</t>
  </si>
  <si>
    <t>Diamondfields</t>
  </si>
  <si>
    <t>Hearing (even with a hearing aid)</t>
  </si>
  <si>
    <t>Dihlabeng</t>
  </si>
  <si>
    <t>Communication (talking, listening))</t>
  </si>
  <si>
    <t>Dikgatlong</t>
  </si>
  <si>
    <t>Physical (moving, standing, grasping)</t>
  </si>
  <si>
    <t>Dipaleseng</t>
  </si>
  <si>
    <t>Intellectual (difficulties in learning)</t>
  </si>
  <si>
    <t>Ditsobotla</t>
  </si>
  <si>
    <t>Emotional (behavioural or psychological)</t>
  </si>
  <si>
    <t>Dr JS Moroka</t>
  </si>
  <si>
    <t>Drakenstein</t>
  </si>
  <si>
    <t>eDumbe</t>
  </si>
  <si>
    <t>None now - was Sight)</t>
  </si>
  <si>
    <t>Ekurhuleni Metro</t>
  </si>
  <si>
    <t>None now - was Hearing</t>
  </si>
  <si>
    <t>Elundini</t>
  </si>
  <si>
    <t>None now - was Communic</t>
  </si>
  <si>
    <t>Emalahleni EC</t>
  </si>
  <si>
    <t>None now - was Physical</t>
  </si>
  <si>
    <t>Emalahleni MP</t>
  </si>
  <si>
    <t>None now - was Intellect</t>
  </si>
  <si>
    <t>Emfuleni</t>
  </si>
  <si>
    <t>None now - was Emotional</t>
  </si>
  <si>
    <t>Emnambithi-Ladysmith</t>
  </si>
  <si>
    <t>None now - was Multiple</t>
  </si>
  <si>
    <t>Emthanjeni</t>
  </si>
  <si>
    <t>None now - was Disabled US</t>
  </si>
  <si>
    <t>eNdondakusuka</t>
  </si>
  <si>
    <t>Endumeni</t>
  </si>
  <si>
    <t>Highest Qualification Type</t>
  </si>
  <si>
    <t>ABET 1</t>
  </si>
  <si>
    <t>Engcobo</t>
  </si>
  <si>
    <t>ABET 2</t>
  </si>
  <si>
    <t>ABET 3</t>
  </si>
  <si>
    <t>Ezingoleni</t>
  </si>
  <si>
    <t>ABET 4</t>
  </si>
  <si>
    <t>Fetakgomo</t>
  </si>
  <si>
    <t>Diploma</t>
  </si>
  <si>
    <t>Ga-Segonyana</t>
  </si>
  <si>
    <t>No Schooling</t>
  </si>
  <si>
    <t>Gaints Game Reserve</t>
  </si>
  <si>
    <t>Pre-ABET</t>
  </si>
  <si>
    <t>Gamagara</t>
  </si>
  <si>
    <t>Std 1/ Grade 3</t>
  </si>
  <si>
    <t>Gariep</t>
  </si>
  <si>
    <t>Std 2/ Grade 4</t>
  </si>
  <si>
    <t>George</t>
  </si>
  <si>
    <t>Std 3/ Grade 5</t>
  </si>
  <si>
    <t>Govan Mbeki</t>
  </si>
  <si>
    <t>Std 4/ Grade 6</t>
  </si>
  <si>
    <t>Great Kei</t>
  </si>
  <si>
    <t>Std 5/ Grade 7</t>
  </si>
  <si>
    <t>Greater Giyani</t>
  </si>
  <si>
    <t>Std 6/ Grade 8</t>
  </si>
  <si>
    <t>Greater Groblersdal</t>
  </si>
  <si>
    <t>Std 7/ Grade 9</t>
  </si>
  <si>
    <t>Greater Kokstad</t>
  </si>
  <si>
    <t>Std 8/ Grade 10</t>
  </si>
  <si>
    <t>Greater Letaba</t>
  </si>
  <si>
    <t>Std 9/ Grade 11</t>
  </si>
  <si>
    <t>Greater Marble Hall</t>
  </si>
  <si>
    <t>Greater Taung</t>
  </si>
  <si>
    <t>NATED 1</t>
  </si>
  <si>
    <t>Greater Tubatse</t>
  </si>
  <si>
    <t>NATED 2</t>
  </si>
  <si>
    <t>Greater Tzaneen</t>
  </si>
  <si>
    <t>NATED 3</t>
  </si>
  <si>
    <t>Hantam</t>
  </si>
  <si>
    <t>NVC 1</t>
  </si>
  <si>
    <t>Hessequa</t>
  </si>
  <si>
    <t>NVC 2</t>
  </si>
  <si>
    <t>Hibiscus Coast</t>
  </si>
  <si>
    <t>NVC 3</t>
  </si>
  <si>
    <t>Highlands</t>
  </si>
  <si>
    <t>Advanced Certificate</t>
  </si>
  <si>
    <t>Hlabisa</t>
  </si>
  <si>
    <t>Advanced Diploma</t>
  </si>
  <si>
    <t>Ikwezi</t>
  </si>
  <si>
    <t>Apprenticeship / Trade Cert</t>
  </si>
  <si>
    <t>Imbabazane</t>
  </si>
  <si>
    <t>Doctoral Degree</t>
  </si>
  <si>
    <t>Impendle</t>
  </si>
  <si>
    <t>Further Diploma</t>
  </si>
  <si>
    <t>Indaka</t>
  </si>
  <si>
    <t>Higher Certificate</t>
  </si>
  <si>
    <t>Ingwe</t>
  </si>
  <si>
    <t>Honours Degree</t>
  </si>
  <si>
    <t>Inkwanca</t>
  </si>
  <si>
    <t>Masters Degree</t>
  </si>
  <si>
    <t>Intsika Yethu</t>
  </si>
  <si>
    <t>National Certificate</t>
  </si>
  <si>
    <t>Inxuba Yethemba</t>
  </si>
  <si>
    <t>National Diploma</t>
  </si>
  <si>
    <t>Johannesburg Metro</t>
  </si>
  <si>
    <t>National First Degree (Min 360)</t>
  </si>
  <si>
    <t>Jozini</t>
  </si>
  <si>
    <t>National First Degree (Min 480)</t>
  </si>
  <si>
    <t>Kagisano</t>
  </si>
  <si>
    <t>National Higher Certificate</t>
  </si>
  <si>
    <t>Kai Garib</t>
  </si>
  <si>
    <t>National Higher Diploma</t>
  </si>
  <si>
    <t>Kalahari</t>
  </si>
  <si>
    <t>National Masters Diploma</t>
  </si>
  <si>
    <t>Kamiesberg</t>
  </si>
  <si>
    <t>PG B Deg (phasing out) eg B Ed</t>
  </si>
  <si>
    <t>Kannaland</t>
  </si>
  <si>
    <t>Post Dip Diploma (phasing out)</t>
  </si>
  <si>
    <t>Kareeberg</t>
  </si>
  <si>
    <t>Post Graduate Diploma</t>
  </si>
  <si>
    <t>Karoo Hoogland</t>
  </si>
  <si>
    <t>Post-basic Diploma</t>
  </si>
  <si>
    <t>Kgatelopele</t>
  </si>
  <si>
    <t>Post-doctoral Degree</t>
  </si>
  <si>
    <t>Kgetlengrivier</t>
  </si>
  <si>
    <t>Professional Qualification</t>
  </si>
  <si>
    <t>Khara Hais</t>
  </si>
  <si>
    <t>Kheis</t>
  </si>
  <si>
    <t>King Sabata Dalindyebo</t>
  </si>
  <si>
    <t>Knysna</t>
  </si>
  <si>
    <t>Unspecified</t>
  </si>
  <si>
    <t>Kopanong</t>
  </si>
  <si>
    <t>Kou-Kamma</t>
  </si>
  <si>
    <t>Unemployed, looking for work</t>
  </si>
  <si>
    <t>Kouga</t>
  </si>
  <si>
    <t>Not working – not looking for work</t>
  </si>
  <si>
    <t>Kruger National Park</t>
  </si>
  <si>
    <t>Not working – housewife / home-maker</t>
  </si>
  <si>
    <t>Kungwini</t>
  </si>
  <si>
    <t>Not working – scholar / full-time student</t>
  </si>
  <si>
    <t>Kwa Sani</t>
  </si>
  <si>
    <t>Not working – pensioner / retired person</t>
  </si>
  <si>
    <t>KwaDukuza</t>
  </si>
  <si>
    <t>Not working – disabled person</t>
  </si>
  <si>
    <t>Laingsburg</t>
  </si>
  <si>
    <t>Not working – not wishing to work</t>
  </si>
  <si>
    <t>Lekwa</t>
  </si>
  <si>
    <t>Not working – none of the above</t>
  </si>
  <si>
    <t>Lekwa-Teemane</t>
  </si>
  <si>
    <t>N/A: Aged &lt;15</t>
  </si>
  <si>
    <t>Lepele-Nkumpi</t>
  </si>
  <si>
    <t>N/A: Institution</t>
  </si>
  <si>
    <t>Lephalale</t>
  </si>
  <si>
    <t>Lesedi</t>
  </si>
  <si>
    <t>Letsemeng</t>
  </si>
  <si>
    <t>Lowveld</t>
  </si>
  <si>
    <t>Lukanji</t>
  </si>
  <si>
    <t>Madibeng</t>
  </si>
  <si>
    <t>Mafikeng</t>
  </si>
  <si>
    <t>Mafube</t>
  </si>
  <si>
    <t>Magareng</t>
  </si>
  <si>
    <t>Makana</t>
  </si>
  <si>
    <t>Makhado</t>
  </si>
  <si>
    <t>Makhuduthamaga</t>
  </si>
  <si>
    <t>Maletswai</t>
  </si>
  <si>
    <t>Maluti a Phofung</t>
  </si>
  <si>
    <t>Mamusa</t>
  </si>
  <si>
    <t>Mangaung</t>
  </si>
  <si>
    <t>Mantsopa</t>
  </si>
  <si>
    <t>Maphumulo</t>
  </si>
  <si>
    <t>Maquassi Hills</t>
  </si>
  <si>
    <t>Maruleng</t>
  </si>
  <si>
    <t>Masilonyana</t>
  </si>
  <si>
    <t>Matatiele</t>
  </si>
  <si>
    <t>Matjhabeng</t>
  </si>
  <si>
    <t>Matlosana</t>
  </si>
  <si>
    <t>Matzikama</t>
  </si>
  <si>
    <t>Mbhashe</t>
  </si>
  <si>
    <t>Mbizana</t>
  </si>
  <si>
    <t>Mbombela</t>
  </si>
  <si>
    <t>Mbonambi</t>
  </si>
  <si>
    <t>Merafong City</t>
  </si>
  <si>
    <t>Metsimaholo</t>
  </si>
  <si>
    <t>Mhlontlo</t>
  </si>
  <si>
    <t>Midvaal</t>
  </si>
  <si>
    <t>Mier</t>
  </si>
  <si>
    <t>Mkhambathini</t>
  </si>
  <si>
    <t>Mkhomazi Wilderness Area</t>
  </si>
  <si>
    <t>Mkhondo</t>
  </si>
  <si>
    <t>Mnquma</t>
  </si>
  <si>
    <t>Modimolle</t>
  </si>
  <si>
    <t>Mogalakwena</t>
  </si>
  <si>
    <t>Mogale City</t>
  </si>
  <si>
    <t>Mohokare</t>
  </si>
  <si>
    <t>Molemole</t>
  </si>
  <si>
    <t>Molopo</t>
  </si>
  <si>
    <t>Mooi Mpofana</t>
  </si>
  <si>
    <t>Mookgopong</t>
  </si>
  <si>
    <t>Moqhaka</t>
  </si>
  <si>
    <t>Moretele</t>
  </si>
  <si>
    <t>Moses Kotane</t>
  </si>
  <si>
    <t>Moshaweng</t>
  </si>
  <si>
    <t>Mossel Bay</t>
  </si>
  <si>
    <t>Msinga</t>
  </si>
  <si>
    <t>Msukaligwa</t>
  </si>
  <si>
    <t>Msunduzi</t>
  </si>
  <si>
    <t>Mthonjaneni</t>
  </si>
  <si>
    <t>Mtubatuba</t>
  </si>
  <si>
    <t>Musina</t>
  </si>
  <si>
    <t>Mutale</t>
  </si>
  <si>
    <t>Nala</t>
  </si>
  <si>
    <t>Naledi FS</t>
  </si>
  <si>
    <t>Naledi NW</t>
  </si>
  <si>
    <t>Nama Khoi</t>
  </si>
  <si>
    <t>Ndlambe</t>
  </si>
  <si>
    <t>Ndwedwe</t>
  </si>
  <si>
    <t>Nelson Mandela Metro</t>
  </si>
  <si>
    <t>Newcastle</t>
  </si>
  <si>
    <t>Ngqushwa</t>
  </si>
  <si>
    <t>Ngwathe</t>
  </si>
  <si>
    <t>Nkandla</t>
  </si>
  <si>
    <t>Nketoana</t>
  </si>
  <si>
    <t>Nkomazi</t>
  </si>
  <si>
    <t>Nkonkobe</t>
  </si>
  <si>
    <t>Nokeng tsa Taemane</t>
  </si>
  <si>
    <t>Nongoma</t>
  </si>
  <si>
    <t>Nquthu</t>
  </si>
  <si>
    <t>Ntabankulu</t>
  </si>
  <si>
    <t>Ntambanana</t>
  </si>
  <si>
    <t>Nxuba</t>
  </si>
  <si>
    <t>Nyandeni</t>
  </si>
  <si>
    <t>Okhahlamba</t>
  </si>
  <si>
    <t>Oudtshoorn</t>
  </si>
  <si>
    <t>Overberg</t>
  </si>
  <si>
    <t>Overstrand</t>
  </si>
  <si>
    <t>Phokwane</t>
  </si>
  <si>
    <t>Phumelela</t>
  </si>
  <si>
    <t>Pixley Ka Seme</t>
  </si>
  <si>
    <t>Polokwane</t>
  </si>
  <si>
    <t>Port St Johns</t>
  </si>
  <si>
    <t>Potchefstroom</t>
  </si>
  <si>
    <t>Prince Albert</t>
  </si>
  <si>
    <t>Qaukeni</t>
  </si>
  <si>
    <t>Ramotshere Moiloa</t>
  </si>
  <si>
    <t>Randfontein</t>
  </si>
  <si>
    <t>Ratlou</t>
  </si>
  <si>
    <t>Renosterberg</t>
  </si>
  <si>
    <t>Richmond</t>
  </si>
  <si>
    <t>Richtersveld</t>
  </si>
  <si>
    <t>Rustenburg</t>
  </si>
  <si>
    <t>Sakhisizwe</t>
  </si>
  <si>
    <t>Saldanha Bay</t>
  </si>
  <si>
    <t>Senqu</t>
  </si>
  <si>
    <t>Setsoto</t>
  </si>
  <si>
    <t>Siyancuma</t>
  </si>
  <si>
    <t>Siyathemba</t>
  </si>
  <si>
    <t>Sol Plaatjie</t>
  </si>
  <si>
    <t>South Cape</t>
  </si>
  <si>
    <t>St Lucia Park</t>
  </si>
  <si>
    <t>Stellenbosch</t>
  </si>
  <si>
    <t>Steve Tshwete</t>
  </si>
  <si>
    <t>Sunday's River Valley</t>
  </si>
  <si>
    <t>Swartland</t>
  </si>
  <si>
    <t>Swellendam</t>
  </si>
  <si>
    <t>Thaba Chweu</t>
  </si>
  <si>
    <t>Thabazimbi</t>
  </si>
  <si>
    <t>The Big Five False Bay</t>
  </si>
  <si>
    <t>Theewaterskloof</t>
  </si>
  <si>
    <t>Thembelihle</t>
  </si>
  <si>
    <t>Thembisile</t>
  </si>
  <si>
    <t>Thulamela</t>
  </si>
  <si>
    <t>Tokologo</t>
  </si>
  <si>
    <t>Tsantsabane</t>
  </si>
  <si>
    <t>Tshwane Metro</t>
  </si>
  <si>
    <t>Tsolwana</t>
  </si>
  <si>
    <t>Tswaing</t>
  </si>
  <si>
    <t>Tswelopele</t>
  </si>
  <si>
    <t>Ubuhlebezwe</t>
  </si>
  <si>
    <t>Ubuntu</t>
  </si>
  <si>
    <t>Ulundi</t>
  </si>
  <si>
    <t>Umdoni</t>
  </si>
  <si>
    <t>Umhlabuyalingana</t>
  </si>
  <si>
    <t>uMhlathuze</t>
  </si>
  <si>
    <t>Umjindi</t>
  </si>
  <si>
    <t>uMlalazi</t>
  </si>
  <si>
    <t>uMngeni</t>
  </si>
  <si>
    <t>uMshwathi</t>
  </si>
  <si>
    <t>Umsobomvu</t>
  </si>
  <si>
    <t>Umtshezi</t>
  </si>
  <si>
    <t>UMuziwabantu</t>
  </si>
  <si>
    <t>Umvoti</t>
  </si>
  <si>
    <t>Umzimkhulu</t>
  </si>
  <si>
    <t>Umzimvubu</t>
  </si>
  <si>
    <t>Umzumbe</t>
  </si>
  <si>
    <t>UPhongolo</t>
  </si>
  <si>
    <t>Utrecht</t>
  </si>
  <si>
    <t>Ventersdorp</t>
  </si>
  <si>
    <t>Vulamehlo</t>
  </si>
  <si>
    <t>West Coast</t>
  </si>
  <si>
    <t>Westonaria</t>
  </si>
  <si>
    <t>Witzenberg</t>
  </si>
  <si>
    <t>611101 - Agronomy Farmer</t>
  </si>
  <si>
    <t>611102 - Field Vegetable Farmer</t>
  </si>
  <si>
    <t>711202 - Jewellery Processing and Finishing Machine Operator</t>
  </si>
  <si>
    <t>711204 - Gemstone Cutter</t>
  </si>
  <si>
    <t>711203 - Diamond Cutter and Polisher</t>
  </si>
  <si>
    <t>711205 - Gemstone Machine Operator</t>
  </si>
  <si>
    <t>711201 - Mineral Processing Plant Operator</t>
  </si>
  <si>
    <t>711401 - Concrete Products Machine Operator</t>
  </si>
  <si>
    <t>711404 - Cement Production Plant Operator</t>
  </si>
  <si>
    <t>711403 - Plaster Machine Operator</t>
  </si>
  <si>
    <t>711405 - Concrete Batching Plant Operator</t>
  </si>
  <si>
    <t>711402 - Glass, Clay and Stone Manufacturing Machine Setter and Minder</t>
  </si>
  <si>
    <t>711406 - Industrial Diamond Polishing Machine Operator</t>
  </si>
  <si>
    <t>712201 - Electroplater</t>
  </si>
  <si>
    <t>721101 - Machinery Assembler</t>
  </si>
  <si>
    <t>721901 - Product Assembler</t>
  </si>
  <si>
    <t>821201 - Livestock Farm Worker / Assistant</t>
  </si>
  <si>
    <t>821202 - Insect Farm Worker / Assistant</t>
  </si>
  <si>
    <t>821205 - Wool Handler</t>
  </si>
  <si>
    <t>821204 - Poultry, Ratites or Avian Farm Worker / Assistant</t>
  </si>
  <si>
    <t>821203 - Game Farm Worker / Assistant</t>
  </si>
  <si>
    <t>831104 - Mining Spotter Controller</t>
  </si>
  <si>
    <t>831102 - Driller's Assistant</t>
  </si>
  <si>
    <t xml:space="preserve">831101 - Mining Worker </t>
  </si>
  <si>
    <t>831103 - Mineral Beneficiation Plant Worker</t>
  </si>
  <si>
    <t>831312 - Sign Erector</t>
  </si>
  <si>
    <t>831311 - Fencer</t>
  </si>
  <si>
    <t>831301 - Builder's Worker</t>
  </si>
  <si>
    <t>831303 - Earthmoving Worker</t>
  </si>
  <si>
    <t>831310 - Surveyor's Assistant</t>
  </si>
  <si>
    <t>831309 - Lagger</t>
  </si>
  <si>
    <t>831307 - Railway Track Worker</t>
  </si>
  <si>
    <t>831306 - Paving and Surfacing Worker</t>
  </si>
  <si>
    <t>831305 - Cement and Concrete Plant Worker</t>
  </si>
  <si>
    <t>831313 - Water Process Worker</t>
  </si>
  <si>
    <t>831304 - Plumber's Assistant</t>
  </si>
  <si>
    <t>831302 - Drainage, Sewerage and Storm Water Worker</t>
  </si>
  <si>
    <t>831308 - Crane Chaser</t>
  </si>
  <si>
    <t>111102 - Parliamentarian</t>
  </si>
  <si>
    <t>111101 - Local or Provincial Government Legislator</t>
  </si>
  <si>
    <t>121204 - Recruitment Manager</t>
  </si>
  <si>
    <t>121202 - Business Training Manager</t>
  </si>
  <si>
    <t>121206 - Health and Safety Manager</t>
  </si>
  <si>
    <t>121203 - Compensation and Benefits Manager</t>
  </si>
  <si>
    <t>121205 - Employee Wellness Manager</t>
  </si>
  <si>
    <t>121201 - Human Resource Manager</t>
  </si>
  <si>
    <t>121207 - Personnel Manager</t>
  </si>
  <si>
    <t>122201 - Advertising and Public Relations Manager</t>
  </si>
  <si>
    <t>122301 - Research and Development Manager</t>
  </si>
  <si>
    <t>131103 - Forestry Operations Supervisor</t>
  </si>
  <si>
    <t xml:space="preserve">131102 - Forestry Operations Manager </t>
  </si>
  <si>
    <t>131101 - Agricultural Farm Manager</t>
  </si>
  <si>
    <t>132203 - Rock Engineering Manager</t>
  </si>
  <si>
    <t>132202 - Mineral Resources Manager</t>
  </si>
  <si>
    <t>132408 - Grain Depot Manager</t>
  </si>
  <si>
    <t>132401 - Supply and Distribution Manager</t>
  </si>
  <si>
    <t>132409 - Fuel Manager</t>
  </si>
  <si>
    <t>132402 - Logistics Manager</t>
  </si>
  <si>
    <t>132407 - Airport or Harbour Manager</t>
  </si>
  <si>
    <t>132405 - Fleet Manager</t>
  </si>
  <si>
    <t>132403 - Road Transport Manager</t>
  </si>
  <si>
    <t>132404 - Warehouse Manager</t>
  </si>
  <si>
    <t>132410 - Maritime Search and Rescue Mission Coordinator</t>
  </si>
  <si>
    <t>132406 - Railway Station Manager</t>
  </si>
  <si>
    <t>133104 - Application Development Manager</t>
  </si>
  <si>
    <t>133106 - Information Systems Director</t>
  </si>
  <si>
    <t>133101 - Chief Information Officer</t>
  </si>
  <si>
    <t>133102 - ICT Project Manager</t>
  </si>
  <si>
    <t>133103 - Data Management Manager</t>
  </si>
  <si>
    <t>133105 - Information Technology Manager</t>
  </si>
  <si>
    <t>134101 - Child Care Centre Manager</t>
  </si>
  <si>
    <t>141203 - Catering Production Manager</t>
  </si>
  <si>
    <t>141201 - Café (Licensed) or Restaurant Manager</t>
  </si>
  <si>
    <t>141204 - Reservations Manager</t>
  </si>
  <si>
    <t>141202 - Licensed Club Manager</t>
  </si>
  <si>
    <t>211205 - Climate Change Scientist</t>
  </si>
  <si>
    <t>211201 - Meteorologist</t>
  </si>
  <si>
    <t>234201 - Early Childhood Development Practitioner</t>
  </si>
  <si>
    <t>241202 - Investment Manager</t>
  </si>
  <si>
    <t>241205 - Professional Principal Executive Officer</t>
  </si>
  <si>
    <t>241204 - Financial Markets Practitioner</t>
  </si>
  <si>
    <t>241203 - Investment Advisor</t>
  </si>
  <si>
    <t>241201 - Investment Analyst</t>
  </si>
  <si>
    <t>251401 - Applications Programmer</t>
  </si>
  <si>
    <t>251901 - Computers Quality Assurance Analyst</t>
  </si>
  <si>
    <t>252201 - Systems Administrator</t>
  </si>
  <si>
    <t>262101 - Archivist</t>
  </si>
  <si>
    <t>262103 - Conservator</t>
  </si>
  <si>
    <t>262102 - Gallery or Museum Curator</t>
  </si>
  <si>
    <t>263102 - Economic Reasearch Manager</t>
  </si>
  <si>
    <t>263101 - Economist</t>
  </si>
  <si>
    <t>311101 - Chemistry Technician</t>
  </si>
  <si>
    <t>311102 - Physical Science Technician</t>
  </si>
  <si>
    <t>311103 - Fragrance Evaluators/ flavourists</t>
  </si>
  <si>
    <t>311104 - Radiation Control/ Nuclear Monitoring Technician</t>
  </si>
  <si>
    <t>311401 - Electronic Engineering Technician</t>
  </si>
  <si>
    <t>312201 - Production / Operations Supervisor (Manufacturing)</t>
  </si>
  <si>
    <t>312202 - Maintenance Planner</t>
  </si>
  <si>
    <t>314101 - Life Science Technician</t>
  </si>
  <si>
    <t>314102 - Environmental Science Technician</t>
  </si>
  <si>
    <t>332101 - Insurance Agent</t>
  </si>
  <si>
    <t>332102 - Insurance Broker</t>
  </si>
  <si>
    <t>342110 - Swimmer</t>
  </si>
  <si>
    <t>342103 - Jockey</t>
  </si>
  <si>
    <t>342102 - Golfer</t>
  </si>
  <si>
    <t>342113 - Yachtsman</t>
  </si>
  <si>
    <t>342112 - Wrestler</t>
  </si>
  <si>
    <t>342108 - Racing Driver</t>
  </si>
  <si>
    <t>342106 - Boxer</t>
  </si>
  <si>
    <t>342104 - Cricketer</t>
  </si>
  <si>
    <t>342101 - Footballer</t>
  </si>
  <si>
    <t>342114 - Other Sportsperson</t>
  </si>
  <si>
    <t>342107 - Cyclist</t>
  </si>
  <si>
    <t>342109 - Surfer</t>
  </si>
  <si>
    <t>342111 - Tennis Player</t>
  </si>
  <si>
    <t>342105 - Athlete</t>
  </si>
  <si>
    <t>421103 - Currency Exchange Officer</t>
  </si>
  <si>
    <t>421105 - Postal Frontline Service Worker</t>
  </si>
  <si>
    <t>421101 - Bank Teller</t>
  </si>
  <si>
    <t>421104 - Banknote Processor</t>
  </si>
  <si>
    <t>421102 - Bank Worker</t>
  </si>
  <si>
    <t>431203 - Statistical Clerk</t>
  </si>
  <si>
    <t>431204 - Insurance Claims Administrator</t>
  </si>
  <si>
    <t>431201 - Insurance Administrator</t>
  </si>
  <si>
    <t>431202 - Securities Services Administrative Officer</t>
  </si>
  <si>
    <t>431301 - Payroll Clerk</t>
  </si>
  <si>
    <t>441202 - Postal Delivery Officer</t>
  </si>
  <si>
    <t>441203 - Mail Clerk</t>
  </si>
  <si>
    <t>441201 - Courier</t>
  </si>
  <si>
    <t>511201 - Transport Conductor</t>
  </si>
  <si>
    <t>542102 - Naval Combat Officer</t>
  </si>
  <si>
    <t>542101 - Naval Combat Operator</t>
  </si>
  <si>
    <t>711102 - Shotcreter</t>
  </si>
  <si>
    <t>711101 - Mining Operator</t>
  </si>
  <si>
    <t>711301 - Driller</t>
  </si>
  <si>
    <t>711302 - Rock Drill Operator</t>
  </si>
  <si>
    <t>712101 - Metal Processing Plant Operator</t>
  </si>
  <si>
    <t>712103 - Abrasive Wheel Maker</t>
  </si>
  <si>
    <t>712104 - Brake Lining Maker</t>
  </si>
  <si>
    <t>712102 - Metal Manufacturing Machine Setter and Minder</t>
  </si>
  <si>
    <t>731102 - Tram Driver</t>
  </si>
  <si>
    <t>731101 - Train Driver</t>
  </si>
  <si>
    <t>733101 - Bus Driver</t>
  </si>
  <si>
    <t>733103 - Passenger Coach Driver</t>
  </si>
  <si>
    <t>733102 - Charter and Tour Bus Driver</t>
  </si>
  <si>
    <t>821105 - Pruner</t>
  </si>
  <si>
    <t>821104 - Harvester / Picker</t>
  </si>
  <si>
    <t>821102 - Irrigationist</t>
  </si>
  <si>
    <t>821103 - Scout</t>
  </si>
  <si>
    <t>821101 - Crop Production Farm Worker / Assistant</t>
  </si>
  <si>
    <t>252901 - ICT Security Specialist</t>
  </si>
  <si>
    <t>252902 - Technical ICT Support Services Manager</t>
  </si>
  <si>
    <t>321118 - Orthotist or Prosthetist</t>
  </si>
  <si>
    <t>321117 - Radiation Laboratory Technician</t>
  </si>
  <si>
    <t>321101 - Medical Diagnostic Radiographer</t>
  </si>
  <si>
    <t>321105 - Anaesthetic Technician</t>
  </si>
  <si>
    <t>321106 - Cardiac Technician</t>
  </si>
  <si>
    <t>321111 - Renal Technician</t>
  </si>
  <si>
    <t>321104 - Sonographer</t>
  </si>
  <si>
    <t>321110 - Neurophysiological Technician</t>
  </si>
  <si>
    <t>321107 - Operating Theatre Technician</t>
  </si>
  <si>
    <t>321114 - Health Technical Support Officer</t>
  </si>
  <si>
    <t>321112 - Intensive Care Technician</t>
  </si>
  <si>
    <t>321103 - Nuclear Medicine Technologist</t>
  </si>
  <si>
    <t>321108 - Audiometrist</t>
  </si>
  <si>
    <t>321121 - Cardiothoracic Perfusion Clinical Technologist</t>
  </si>
  <si>
    <t>321119 - Pulmonology Clinical Technologist</t>
  </si>
  <si>
    <t>321102 - Medical Radiation Therapist</t>
  </si>
  <si>
    <t>321115 - Medical Electronic Equipment Operator</t>
  </si>
  <si>
    <t>321113 - Orthopaedic Technician</t>
  </si>
  <si>
    <t>321109 - Dialysis Technician</t>
  </si>
  <si>
    <t>321116 - Electroencephalographic Technician</t>
  </si>
  <si>
    <t>321120 - Reproductive Biology Clinical Technologist</t>
  </si>
  <si>
    <t>321122 - Occupational Therapy Technician</t>
  </si>
  <si>
    <t>321123 - Orientation and Mobility Practitioner</t>
  </si>
  <si>
    <t>332205 - Manufacturers Representative</t>
  </si>
  <si>
    <t>332207 - Chemical Sales Representative</t>
  </si>
  <si>
    <t>332201 - Commercial Sales Representative</t>
  </si>
  <si>
    <t>332203 - Sales Representative (Personal and Household Goods)</t>
  </si>
  <si>
    <t>332206 - Sales Representative (Photographic Equipment and Supplies)</t>
  </si>
  <si>
    <t>332202 - Sales Representative (Building and Plumbing Supplies)</t>
  </si>
  <si>
    <t>332208 - Pharmacy Sales Assistant</t>
  </si>
  <si>
    <t>332204 - Commercial Services Sales Agent</t>
  </si>
  <si>
    <t xml:space="preserve">333405 - Real Estate Agency Principal </t>
  </si>
  <si>
    <t>333402 - Real Estate Agent</t>
  </si>
  <si>
    <t>333404 - Real Estate Sales Settlement Administrator</t>
  </si>
  <si>
    <t>333401 - Property Manager</t>
  </si>
  <si>
    <t>333406 - Property Lease Administrator</t>
  </si>
  <si>
    <t>351401 - Web Technician</t>
  </si>
  <si>
    <t>441301 - Coding Clerk</t>
  </si>
  <si>
    <t>441302 - Proof Reader</t>
  </si>
  <si>
    <t>531106 - Hostel Parent</t>
  </si>
  <si>
    <t>531104 - Out of School Hours Care Worker</t>
  </si>
  <si>
    <t>531102 - Family Day Care Worker</t>
  </si>
  <si>
    <t>531105 - Child or Youth Residential Care Assistant</t>
  </si>
  <si>
    <t>531103 - Nanny</t>
  </si>
  <si>
    <t>531101 - Child Care Worker</t>
  </si>
  <si>
    <t>541101 - Fire Fighter</t>
  </si>
  <si>
    <t>541102 - Hazardous Materials Removal Workers</t>
  </si>
  <si>
    <t>821502 - Logging Assistant</t>
  </si>
  <si>
    <t>821501 - Forestry Worker</t>
  </si>
  <si>
    <t>242104 - AML Surveillance Analyst</t>
  </si>
  <si>
    <t>242102 - Organisation and Methods Analyst</t>
  </si>
  <si>
    <t>242101 - Management Consultant</t>
  </si>
  <si>
    <t>242103 - Business Development Officer</t>
  </si>
  <si>
    <t>251101 - ICT Systems Analyst</t>
  </si>
  <si>
    <t xml:space="preserve">251102 - Data Scientist </t>
  </si>
  <si>
    <t>251202 - Programmer Analyst</t>
  </si>
  <si>
    <t>251201 - Software Developer</t>
  </si>
  <si>
    <t>251203 - Developer Programmer</t>
  </si>
  <si>
    <t>251301 - Multimedia Specialist</t>
  </si>
  <si>
    <t>251302 - Web Developer</t>
  </si>
  <si>
    <t>252101 - Database Designer and Administrator</t>
  </si>
  <si>
    <t>252303 - `Transmission Engineer</t>
  </si>
  <si>
    <t>252302 - Network Analyst</t>
  </si>
  <si>
    <t>252301 - Computer Network and Systems Engineer</t>
  </si>
  <si>
    <t>541401 - Security Officer</t>
  </si>
  <si>
    <t>541404 - Close protector</t>
  </si>
  <si>
    <t>541402 - Alarm, Security or Surveillance Monitor</t>
  </si>
  <si>
    <t>541403 - Retail Loss Prevention Officer</t>
  </si>
  <si>
    <t>261104 - Trade Mark Attorney</t>
  </si>
  <si>
    <t>261103 - Patent Attorney</t>
  </si>
  <si>
    <t>261105 - Tribunal Member</t>
  </si>
  <si>
    <t>261107 - Legal Manager</t>
  </si>
  <si>
    <t>261101 - Attorney</t>
  </si>
  <si>
    <t>261106 - Advocate</t>
  </si>
  <si>
    <t>261102 - Administrative Lawyer</t>
  </si>
  <si>
    <t>314201 - Agricultural Technician</t>
  </si>
  <si>
    <t>321201 - Medical Technician</t>
  </si>
  <si>
    <t>321206 - Medical Technologist</t>
  </si>
  <si>
    <t>322101 - Enrolled Nurse</t>
  </si>
  <si>
    <t>322102 - Mother Craft Nurse</t>
  </si>
  <si>
    <t>324102 - Veterinary Technician</t>
  </si>
  <si>
    <t>324101 - Veterinary Nurse</t>
  </si>
  <si>
    <t>324103 - Veterinary Technologist</t>
  </si>
  <si>
    <t>331105 - Asset Swap Administrator</t>
  </si>
  <si>
    <t>331106 - Financial Markets Settlement Officer</t>
  </si>
  <si>
    <t>331101 - Securities Dealer</t>
  </si>
  <si>
    <t>331204 - False Worker</t>
  </si>
  <si>
    <t>331201 - Credit or Loans Officer</t>
  </si>
  <si>
    <t>331205 - Business Banker</t>
  </si>
  <si>
    <t>333101 - Clearing and Forwarding Agent</t>
  </si>
  <si>
    <t>333201 - Events Manager</t>
  </si>
  <si>
    <t>334101 - Office Supervisor</t>
  </si>
  <si>
    <t>334103 - Call Centre Team Leader</t>
  </si>
  <si>
    <t>334102 - Office Administrator</t>
  </si>
  <si>
    <t>341112 - Labour Dispute Enforcement Agent</t>
  </si>
  <si>
    <t>341109 - Private Investigator</t>
  </si>
  <si>
    <t>341107 - Law Clerk</t>
  </si>
  <si>
    <t>341103 - Paralegal</t>
  </si>
  <si>
    <t>341108 - Trust Officer</t>
  </si>
  <si>
    <t>341106 - Court Orderly / Court Registry Officer</t>
  </si>
  <si>
    <t>341111 - Debt Counsellor</t>
  </si>
  <si>
    <t>341110 - Associate Legal Professional</t>
  </si>
  <si>
    <t>341101 - Conveyancer</t>
  </si>
  <si>
    <t>341102 - Legal Executive</t>
  </si>
  <si>
    <t>341105 - Court Bailiff</t>
  </si>
  <si>
    <t>341104 - Clerk of Court</t>
  </si>
  <si>
    <t>342201 - Sports Development Officer</t>
  </si>
  <si>
    <t>342202 - Sports Umpire</t>
  </si>
  <si>
    <t>342203 - Sports Official</t>
  </si>
  <si>
    <t>342204 - Sports Coach or Instructor</t>
  </si>
  <si>
    <t>342302 - Outdoor Adventure Guide</t>
  </si>
  <si>
    <t>342303 - Caving Guide</t>
  </si>
  <si>
    <t>342301 - Fitness Instructor</t>
  </si>
  <si>
    <t>351101 - Computer Operator</t>
  </si>
  <si>
    <t>351303 - Marine GIS Technician</t>
  </si>
  <si>
    <t>351301 - Computer Network Technician</t>
  </si>
  <si>
    <t>351302 - Geographic Information Systems Technicians</t>
  </si>
  <si>
    <t>261201 - Judge</t>
  </si>
  <si>
    <t>261202 - Magistrate</t>
  </si>
  <si>
    <t>263201 - Anthropologist</t>
  </si>
  <si>
    <t>263203 - Geographer</t>
  </si>
  <si>
    <t>263206 - Heritage Consultant</t>
  </si>
  <si>
    <t>263202 - Archaeologist</t>
  </si>
  <si>
    <t>263204 - Sociologist</t>
  </si>
  <si>
    <t>263205 - Criminologist</t>
  </si>
  <si>
    <t>263301 - Genealogist</t>
  </si>
  <si>
    <t>263302 - Historian</t>
  </si>
  <si>
    <t>263303 - Prehistorian</t>
  </si>
  <si>
    <t>263304 - Political Scientist</t>
  </si>
  <si>
    <t>311202 - Surveying or Cartographic Technician</t>
  </si>
  <si>
    <t>311201 - Civil Engineering Technician</t>
  </si>
  <si>
    <t>311203 - Town Planning Technician</t>
  </si>
  <si>
    <t>311217 - Water Control Officer</t>
  </si>
  <si>
    <t>311301 - Electrical Engineering Technician</t>
  </si>
  <si>
    <t>311302 - Electric Substation Operations Manager</t>
  </si>
  <si>
    <t>311303 - Energy Efficiency Technician</t>
  </si>
  <si>
    <t>311502 - Pressure Equipment  Inspector</t>
  </si>
  <si>
    <t>311501 - Mechanical Engineering Technician</t>
  </si>
  <si>
    <t>311503 - Aeronautical Engineering Technician</t>
  </si>
  <si>
    <t>312101 - Mining Production Supervisor</t>
  </si>
  <si>
    <t>312103 - Engineering Supervisor</t>
  </si>
  <si>
    <t>312102 - Miner</t>
  </si>
  <si>
    <t>312301 - Building Associate</t>
  </si>
  <si>
    <t>313102 - Fossil Power Plant Process Controller</t>
  </si>
  <si>
    <t>313103 - Hydro Power Plant Process Controller</t>
  </si>
  <si>
    <t>313104 - Nuclear Power Plant Process Controller</t>
  </si>
  <si>
    <t>313106 - Concentrated Solar Power (CSP) Plant Process Controller</t>
  </si>
  <si>
    <t>313108 - Weatherisation Installers and Technicians</t>
  </si>
  <si>
    <t>313110 - Wind Turbine Service Technician</t>
  </si>
  <si>
    <t>313109 - Solar Photovoltaic Service Technician</t>
  </si>
  <si>
    <t>313105 - Wind Turbine Power Plant Process Controller</t>
  </si>
  <si>
    <t>313107 - Geothermal Technicians</t>
  </si>
  <si>
    <t>731201 - Railway Signal Operator</t>
  </si>
  <si>
    <t>731202 - Train Controller</t>
  </si>
  <si>
    <t>732101 - Delivery Driver</t>
  </si>
  <si>
    <t>732102 - Delivery Driver (Motorcycle)</t>
  </si>
  <si>
    <t>821301 - Mixed Crop and Livestock Farm Worker / Assistant</t>
  </si>
  <si>
    <t>821601 - Fishing Hand</t>
  </si>
  <si>
    <t>821602 - Aquaculture Farm Worker / Assistant</t>
  </si>
  <si>
    <t>832101 - Packer (Non Perishable Products)</t>
  </si>
  <si>
    <t>832102 - Meat Packer</t>
  </si>
  <si>
    <t>832104 - Cheese Packer</t>
  </si>
  <si>
    <t>832103 - Fish or Seafood Packer</t>
  </si>
  <si>
    <t>111402 - Trade Union Representative</t>
  </si>
  <si>
    <t>111401 - Elected Official</t>
  </si>
  <si>
    <t>111403 - Political Party Representative</t>
  </si>
  <si>
    <t>121102 - Payroll Manager</t>
  </si>
  <si>
    <t>121104 - Internal Audit Manager</t>
  </si>
  <si>
    <t>121103 - Credit Manager</t>
  </si>
  <si>
    <t>121101 - Finance Manager</t>
  </si>
  <si>
    <t>121301 - Policy and Planning Manager</t>
  </si>
  <si>
    <t>122101 - Sales and Marketing Manager</t>
  </si>
  <si>
    <t>122103 - Director of Marketing</t>
  </si>
  <si>
    <t>122104 - Interactive and Direct Marketing Strategist</t>
  </si>
  <si>
    <t>134301 - Special Care Accommodation Manager</t>
  </si>
  <si>
    <t>721201 - Electrical and Electronic Equipment Assembler</t>
  </si>
  <si>
    <t>811101 - Domestic Cleaner</t>
  </si>
  <si>
    <t>811201 - Commercial Cleaner</t>
  </si>
  <si>
    <t>811204 - Caretaker / cleaner</t>
  </si>
  <si>
    <t>811203 - Tea Attendant</t>
  </si>
  <si>
    <t>811202 - Healthcare Cleaner</t>
  </si>
  <si>
    <t>821402 - Ornamental Horticultural or Nursery Assistant</t>
  </si>
  <si>
    <t>821401 - Garden Workers</t>
  </si>
  <si>
    <t>821403 - Indoor Plant Worker</t>
  </si>
  <si>
    <t>313201 - Water Plant Operator</t>
  </si>
  <si>
    <t>313203 - Water Process Controller</t>
  </si>
  <si>
    <t>313202 - Waste Materials Plant Operator</t>
  </si>
  <si>
    <t>211101 - Physicist</t>
  </si>
  <si>
    <t>211403 - Materials Scientist</t>
  </si>
  <si>
    <t>211405 - Mineralogist</t>
  </si>
  <si>
    <t>211401 - Geologist</t>
  </si>
  <si>
    <t>211406 - Hydrologist</t>
  </si>
  <si>
    <t>211407 - Oceanographer</t>
  </si>
  <si>
    <t>211402 - Geophysicist</t>
  </si>
  <si>
    <t>211404 - Gemologist</t>
  </si>
  <si>
    <t>212101 - Actuary</t>
  </si>
  <si>
    <t>212103 - Statistician</t>
  </si>
  <si>
    <t>212102 - Mathematician</t>
  </si>
  <si>
    <t>221211 - Surgeon</t>
  </si>
  <si>
    <t>221201 - Anaesthetist</t>
  </si>
  <si>
    <t>221204 - Obstetrician and Gynaecologist</t>
  </si>
  <si>
    <t>221207 - Pathologist</t>
  </si>
  <si>
    <t>221212 - Forensic Pathologist</t>
  </si>
  <si>
    <t>221218 - Medical Geneticist</t>
  </si>
  <si>
    <t>221219 - Plastic and Reconstructive Surgeon</t>
  </si>
  <si>
    <t>221220 - Urologist</t>
  </si>
  <si>
    <t>221221 - Public Health Medicine Specialist</t>
  </si>
  <si>
    <t xml:space="preserve">221222 - Public Health Occupational Medicine Specialist </t>
  </si>
  <si>
    <t>221223 - Paediatric Surgeon</t>
  </si>
  <si>
    <t>221224 - Orthopaedic Surgeon</t>
  </si>
  <si>
    <t>221225 - Neurosurgeon</t>
  </si>
  <si>
    <t>221226 - Otorhinolaryngologist</t>
  </si>
  <si>
    <t>221227 - Dermatologist</t>
  </si>
  <si>
    <t>221203 - Emergency Medicine Specialist</t>
  </si>
  <si>
    <t>221209 - Radiologist</t>
  </si>
  <si>
    <t>221213 - Radiation Oncologist</t>
  </si>
  <si>
    <t>221214 - Nuclear Medicine Specialist</t>
  </si>
  <si>
    <t>221215 - Family Physician</t>
  </si>
  <si>
    <t>221216 - Neurologist</t>
  </si>
  <si>
    <t>221217 - Clinical Pharmacologist</t>
  </si>
  <si>
    <t>221205 - Ophthalmologist</t>
  </si>
  <si>
    <t>221202 - Cardiologist</t>
  </si>
  <si>
    <t>221210 - General Medicine Specialist Physician</t>
  </si>
  <si>
    <t>221208 - Psychiatrist</t>
  </si>
  <si>
    <t>221206 - Paediatrician</t>
  </si>
  <si>
    <t>134206 - Sport Science Manager</t>
  </si>
  <si>
    <t>134207 - Community Health Manager</t>
  </si>
  <si>
    <t>134201 - Medical Superintendent</t>
  </si>
  <si>
    <t>134203 - Primary Health Care Manager</t>
  </si>
  <si>
    <t>134204 - Secondary Health Services Manager</t>
  </si>
  <si>
    <t>134202 - Nursing Clinical Director</t>
  </si>
  <si>
    <t>134205 - Health Service Specialised Clinic Manager</t>
  </si>
  <si>
    <t>134401 - Social Services Manager</t>
  </si>
  <si>
    <t>134403 - Child and Youth Care Manager</t>
  </si>
  <si>
    <t>134402 - Community Development Manager</t>
  </si>
  <si>
    <t>141101 - Hotel or Motel Manager</t>
  </si>
  <si>
    <t>141103 - Reception Manager</t>
  </si>
  <si>
    <t>141102 - Guest House Manager</t>
  </si>
  <si>
    <t>231101 - University Lecturer</t>
  </si>
  <si>
    <t>231102 - University Tutor</t>
  </si>
  <si>
    <t>232130 - TVET Educator</t>
  </si>
  <si>
    <t>232131 - Adult Education Teacher</t>
  </si>
  <si>
    <t>234102 - Intermediate Phase School Teacher (Grades 4-6)</t>
  </si>
  <si>
    <t>234101 - Foundation Phase School Teacher</t>
  </si>
  <si>
    <t>241107 - Financial Accountant</t>
  </si>
  <si>
    <t>241103 - Tax Professional</t>
  </si>
  <si>
    <t>241101 - General Accountant</t>
  </si>
  <si>
    <t>241104 - External Auditor</t>
  </si>
  <si>
    <t>241108 - Forensic Accountant</t>
  </si>
  <si>
    <t>241102 - Management Accountant</t>
  </si>
  <si>
    <t>241106 - Accountant in Practice</t>
  </si>
  <si>
    <t>241301 - Financial Investment Advisor</t>
  </si>
  <si>
    <t>211301 - Chemist</t>
  </si>
  <si>
    <t>211302 - Manufacturing Research Chemist</t>
  </si>
  <si>
    <t>841101 - Fast Food Cook</t>
  </si>
  <si>
    <t>841201 - Kitchenhand</t>
  </si>
  <si>
    <t>841202 - Food Trade Assistant</t>
  </si>
  <si>
    <t>851102 - Leaflet or Newspaper Deliverer</t>
  </si>
  <si>
    <t>851101 - Car Park Attendant</t>
  </si>
  <si>
    <t>333303 - Labour Recruitment Consultant: Temporary Employment Services (TES)</t>
  </si>
  <si>
    <t>333301 - Recruitment Officer</t>
  </si>
  <si>
    <t>333302 - Labour Recruitment Consultant: Permanent Employment Agency (PEA)</t>
  </si>
  <si>
    <t>612301 - Insect Farmer</t>
  </si>
  <si>
    <t>611401 - Mixed Crop Farm Production Manager / Foreman</t>
  </si>
  <si>
    <t>542401 - Combat Medical Support Operator</t>
  </si>
  <si>
    <t>524301 - Door-to-door Salesperson</t>
  </si>
  <si>
    <t>522303 - Automotive Parts Salesperson</t>
  </si>
  <si>
    <t>522304 - ICT Sales Assistant</t>
  </si>
  <si>
    <t>522302 - Motorised Vehicle or Caravan Salesperson</t>
  </si>
  <si>
    <t>516301 - Funeral Director</t>
  </si>
  <si>
    <t>516303 - Embalmer</t>
  </si>
  <si>
    <t>516305 - Mortuary Technician / Assistant</t>
  </si>
  <si>
    <t>516306 - Crematorium Operator</t>
  </si>
  <si>
    <t>516101 - Astrologer</t>
  </si>
  <si>
    <t>514205 - Make Up Artist</t>
  </si>
  <si>
    <t>514202 - Slimming Therapist</t>
  </si>
  <si>
    <t>514207 - Somatologist</t>
  </si>
  <si>
    <t>514204 - Nail Technician</t>
  </si>
  <si>
    <t>514201 - Skin Care Therapist</t>
  </si>
  <si>
    <t>514203 - Hair Removal Technician</t>
  </si>
  <si>
    <t>514206 - Weight Loss Consultant</t>
  </si>
  <si>
    <t xml:space="preserve">514208 - Spa Therapist </t>
  </si>
  <si>
    <t xml:space="preserve">514209 - Aesthetic Laser Therapist </t>
  </si>
  <si>
    <t xml:space="preserve">514210 - Image consultant </t>
  </si>
  <si>
    <t>512101 - Cook</t>
  </si>
  <si>
    <t>432301 - Transport Clerk</t>
  </si>
  <si>
    <t>422902 - Ship's Purser</t>
  </si>
  <si>
    <t>422901 - Admissions Clerk</t>
  </si>
  <si>
    <t>422301 - Switchboard Operator</t>
  </si>
  <si>
    <t>421301 - Pawnbrokers and Money-lenders</t>
  </si>
  <si>
    <t>413102 - Machine Shorthand Reporter</t>
  </si>
  <si>
    <t>413101 - Word Processing Operator</t>
  </si>
  <si>
    <t>343902 - Light Technician</t>
  </si>
  <si>
    <t>343904 - Theatrical Dresser</t>
  </si>
  <si>
    <t>343903 - Stage Manager</t>
  </si>
  <si>
    <t>343910 - Performing Arts Road Manager</t>
  </si>
  <si>
    <t>343907 - Continuity Person</t>
  </si>
  <si>
    <t>343905 - Stunt Person</t>
  </si>
  <si>
    <t>343908 - Film Technician</t>
  </si>
  <si>
    <t>343906 - Special Effects Person</t>
  </si>
  <si>
    <t>343909 - Microphone Boom Operator</t>
  </si>
  <si>
    <t>343901 - Tattoo Artist</t>
  </si>
  <si>
    <t>343102 - Air Observer</t>
  </si>
  <si>
    <t>343101 - Photographer</t>
  </si>
  <si>
    <t>341204 - Auxiliary Child and Youth Care Worker</t>
  </si>
  <si>
    <t>341202 - Disabilities Services Officer</t>
  </si>
  <si>
    <t>341201 - Auxiliary Community Development Practitioner</t>
  </si>
  <si>
    <t>341203 - Social Auxiliary Worker</t>
  </si>
  <si>
    <t>335301 - Social Security Assessor</t>
  </si>
  <si>
    <t>335102 - Immigration Officer</t>
  </si>
  <si>
    <t>335101 - Customs Officer</t>
  </si>
  <si>
    <t>332402 - Finance Broker</t>
  </si>
  <si>
    <t>332401 - Commodities Trader</t>
  </si>
  <si>
    <t>332302 - Purchasing Officer</t>
  </si>
  <si>
    <t>332301 - Retail Buyer</t>
  </si>
  <si>
    <t>325801 - Ambulance Officer</t>
  </si>
  <si>
    <t>325802 - Intensive Care Ambulance Paramedic / Ambulance Paramedic</t>
  </si>
  <si>
    <t>325101 - Dental Assistant</t>
  </si>
  <si>
    <t>325102 - Oral Hygienist</t>
  </si>
  <si>
    <t>321301 - Pharmacy Technician</t>
  </si>
  <si>
    <t>222102 - Aged Care Registered Nurse</t>
  </si>
  <si>
    <t>222101 - Clinical Nurse Practitioner</t>
  </si>
  <si>
    <t>222114 - Nurse Educator</t>
  </si>
  <si>
    <t>222112 - Registered Nurse (Surgical)</t>
  </si>
  <si>
    <t>222108 - Registered Nurse (Medical)</t>
  </si>
  <si>
    <t>222107 - Registered Nurse (Disability and Rehabilitation)</t>
  </si>
  <si>
    <t>222105 - Registered Nurse (Critical Care and Emergency)</t>
  </si>
  <si>
    <t>222104 - Registered Nurse (Community Health)</t>
  </si>
  <si>
    <t>222103 - Registered Nurse (Child and Family Health)</t>
  </si>
  <si>
    <t>222113 - Paediatrics Nurse</t>
  </si>
  <si>
    <t>222106 - Registered Nurse (Developmental Disability)</t>
  </si>
  <si>
    <t>222116 - Nurse Manager</t>
  </si>
  <si>
    <t>222117 - Midwife</t>
  </si>
  <si>
    <t>222111 - Registered Nurse (Operating theatre)</t>
  </si>
  <si>
    <t>222110 - Registered Nurse (Mental Health)</t>
  </si>
  <si>
    <t>222109 - Registered Nurse (Medical Practice)</t>
  </si>
  <si>
    <t>222115 - Nurse Researcher</t>
  </si>
  <si>
    <t>225101 - Veterinarian</t>
  </si>
  <si>
    <t>225102 - Veterinary Public Health Professional / Practitioner</t>
  </si>
  <si>
    <t>225103 - Livestock Inspector</t>
  </si>
  <si>
    <t>611201 - Arboriculture Farmer</t>
  </si>
  <si>
    <t>611202 - Horticultural Farmer</t>
  </si>
  <si>
    <t>611301 - Ornamental Horticultural Farmer</t>
  </si>
  <si>
    <t>611306 - Arboriculturist</t>
  </si>
  <si>
    <t>611303 - Groundskeeper</t>
  </si>
  <si>
    <t>611304 - Nurseryperson</t>
  </si>
  <si>
    <t>611302 - Landscape Contractor</t>
  </si>
  <si>
    <t>612202 - Ratites Farmer</t>
  </si>
  <si>
    <t>612201 - Poultry Farmer</t>
  </si>
  <si>
    <t>542501 - Air Operations Officer</t>
  </si>
  <si>
    <t>542305 - Engineer Soldier</t>
  </si>
  <si>
    <t>542302 - Artillery Soldier</t>
  </si>
  <si>
    <t>542306 - Signal Soldier</t>
  </si>
  <si>
    <t>542303 - Air Defence Artillery Soldier</t>
  </si>
  <si>
    <t>542301 - Infantry Soldier</t>
  </si>
  <si>
    <t>542304 - Armour Soldier</t>
  </si>
  <si>
    <t>541906 - Security Consultant</t>
  </si>
  <si>
    <t>541904 - Armoured Car Escort</t>
  </si>
  <si>
    <t>541901 - Lifeguard</t>
  </si>
  <si>
    <t>541905 - Crowd Controller</t>
  </si>
  <si>
    <t>541902 - Emergency Service and Rescue Official</t>
  </si>
  <si>
    <t>541903 - Parking Inspector</t>
  </si>
  <si>
    <t>541907 - Disaster Management Officer</t>
  </si>
  <si>
    <t>532904 - Personal Care Assistant</t>
  </si>
  <si>
    <t>532902 - Hospital Orderly</t>
  </si>
  <si>
    <t>532905 - Therapy Aide</t>
  </si>
  <si>
    <t>532906 - Natural Remedy Consultant</t>
  </si>
  <si>
    <t>532901 - First Aid Attendant</t>
  </si>
  <si>
    <t>532903 - Nursing Support Worker</t>
  </si>
  <si>
    <t>531201 - Teachers' Aide</t>
  </si>
  <si>
    <t>531202 - Pre-School Aide</t>
  </si>
  <si>
    <t>531203 - Integration Aide</t>
  </si>
  <si>
    <t>524904 - Energy Broker</t>
  </si>
  <si>
    <t>524901 - Materials Recycler</t>
  </si>
  <si>
    <t>524902 - Rental Salesperson</t>
  </si>
  <si>
    <t>524501 - Service Station Attendant</t>
  </si>
  <si>
    <t>524401 - Call Centre Salesperson</t>
  </si>
  <si>
    <t>524101 - Model</t>
  </si>
  <si>
    <t>524102 - Event Stylist</t>
  </si>
  <si>
    <t>523102 - Office Cashier</t>
  </si>
  <si>
    <t>523103 - Ticket Seller</t>
  </si>
  <si>
    <t>523101 - Checkout Operator</t>
  </si>
  <si>
    <t>516901 - Refuge Worker</t>
  </si>
  <si>
    <t>516902 - Civil Celebrant</t>
  </si>
  <si>
    <t>516402 - Animal Trainer</t>
  </si>
  <si>
    <t>516403 - Zookeeper</t>
  </si>
  <si>
    <t>516401 - Animal Attendant / Groomer</t>
  </si>
  <si>
    <t>516404 - Dog Walker</t>
  </si>
  <si>
    <t>315502 - Airworthiness Surveyor</t>
  </si>
  <si>
    <t>315501 - Airborne Electronics Analyst</t>
  </si>
  <si>
    <t>315401 - Traffic Controller</t>
  </si>
  <si>
    <t>315302 - Flight Engineer</t>
  </si>
  <si>
    <t>315301 - Aircraft Navigator</t>
  </si>
  <si>
    <t>315305 - Helicopter Pilot</t>
  </si>
  <si>
    <t>315304 - Flying Instructor</t>
  </si>
  <si>
    <t>315306 - Balloonist</t>
  </si>
  <si>
    <t>315303 - Aeroplane Pilot</t>
  </si>
  <si>
    <t>315206 - Aids to Navigation Manager</t>
  </si>
  <si>
    <t>315207 - Aids to Navigation Technician</t>
  </si>
  <si>
    <t>315205 - Boat Driver / Coxswain</t>
  </si>
  <si>
    <t>315203 - Ship's Surveyor</t>
  </si>
  <si>
    <t>315202 - Ship's Officer</t>
  </si>
  <si>
    <t>315201 - Ship's Master</t>
  </si>
  <si>
    <t>315204 - Marine Certification &amp; Surveillance Manager</t>
  </si>
  <si>
    <t>315101 - Marine Engineer</t>
  </si>
  <si>
    <t>314301 - Forestry Technician</t>
  </si>
  <si>
    <t>314302 - Forestry Research Technician</t>
  </si>
  <si>
    <t>313501 - Metal Manufacturing Process Control Technician</t>
  </si>
  <si>
    <t>311801 - Draughtsperson</t>
  </si>
  <si>
    <t>265904 - Community Arts Worker</t>
  </si>
  <si>
    <t>265901 - Entertainer or Variety Artist</t>
  </si>
  <si>
    <t>265902 - Hypnotist</t>
  </si>
  <si>
    <t>265903 - Public Speaker</t>
  </si>
  <si>
    <t>265301 - Dancer or Choreographer</t>
  </si>
  <si>
    <t>265204 - Singer</t>
  </si>
  <si>
    <t>265203 - Musician (Instrumental)</t>
  </si>
  <si>
    <t>265202 - Music Director</t>
  </si>
  <si>
    <t>265201 - Composer</t>
  </si>
  <si>
    <t>265205 - Music Researcher</t>
  </si>
  <si>
    <t>265206 - Music Copyist</t>
  </si>
  <si>
    <t>264201 - Copywriter</t>
  </si>
  <si>
    <t>264206 - Critic</t>
  </si>
  <si>
    <t>264202 -  Editor</t>
  </si>
  <si>
    <t>264205 - Content Presenter</t>
  </si>
  <si>
    <t>264204 - Radio Journalist</t>
  </si>
  <si>
    <t>264203 - Journalist</t>
  </si>
  <si>
    <t>263407 - Counselling Psychologist</t>
  </si>
  <si>
    <t>263406 - Sport Psychologist</t>
  </si>
  <si>
    <t>263404 - Psychotherapist</t>
  </si>
  <si>
    <t>263403 - Organisational Psychologist</t>
  </si>
  <si>
    <t>263401 - Clinical Psychologist</t>
  </si>
  <si>
    <t>263409 - Psychometrician</t>
  </si>
  <si>
    <t>263405 - Research Psychologist</t>
  </si>
  <si>
    <t>263408 - Community Psychologist</t>
  </si>
  <si>
    <t>263402 - Educational Psychologist</t>
  </si>
  <si>
    <t xml:space="preserve">243301 - Industrial Products Sales Representative </t>
  </si>
  <si>
    <t xml:space="preserve">243303 - Educational Products and Services Sales Representative </t>
  </si>
  <si>
    <t xml:space="preserve">243302 - Medical and Pharmaceutical Products Sales Representative </t>
  </si>
  <si>
    <t>243304 - Printing and Publishing Equipment Sales Representative</t>
  </si>
  <si>
    <t>242215 - Fraud Examiner</t>
  </si>
  <si>
    <t>242204 - Corporate Treasurer</t>
  </si>
  <si>
    <t>242203 - Company Secretary</t>
  </si>
  <si>
    <t>242201 - Intelligence Officer</t>
  </si>
  <si>
    <t>242213 - Regulatory Affairs Officer</t>
  </si>
  <si>
    <t>242214 - Intellectual Property Special Advisor</t>
  </si>
  <si>
    <t>242208 - Organisational Risk Manager</t>
  </si>
  <si>
    <t>242211 - Internal Auditor</t>
  </si>
  <si>
    <t>242210 - Business Administrator</t>
  </si>
  <si>
    <t>242207 - Compliance Officer</t>
  </si>
  <si>
    <t>242209 - Accounting Officer</t>
  </si>
  <si>
    <t xml:space="preserve">242212 - Diplomat </t>
  </si>
  <si>
    <t>242202 - Policy Analyst</t>
  </si>
  <si>
    <t>235601 - ICT Trainer</t>
  </si>
  <si>
    <t>235101 - Education or Training Advisor</t>
  </si>
  <si>
    <t>235102 - Education or Training Reviewer</t>
  </si>
  <si>
    <t>226501 - Dietitian</t>
  </si>
  <si>
    <t>226502 - Nutritionist</t>
  </si>
  <si>
    <t>216303 - Jewellery Designer</t>
  </si>
  <si>
    <t>216301 - Fashion Designer</t>
  </si>
  <si>
    <t>216304 - Footwear Designer</t>
  </si>
  <si>
    <t>216302 - Industrial Designer</t>
  </si>
  <si>
    <t>215202 - Electronics Engineering Technologist</t>
  </si>
  <si>
    <t>215201 - Electronics Engineer</t>
  </si>
  <si>
    <t>214405 - Naval Architect</t>
  </si>
  <si>
    <t>214406 - Marine Engineering Technologist</t>
  </si>
  <si>
    <t>214402 - Mechanical Engineering Technologist</t>
  </si>
  <si>
    <t>214408 - Defence Industry Armament Engineering Technologist</t>
  </si>
  <si>
    <t>214403 - Aeronautical Engineer</t>
  </si>
  <si>
    <t>214401 - Mechanical Engineer</t>
  </si>
  <si>
    <t>214407 - Defence Industry Armament Engineer</t>
  </si>
  <si>
    <t>214404 - Aeronautical Engineering Technologist</t>
  </si>
  <si>
    <t>213104 - Biochemist</t>
  </si>
  <si>
    <t>213108 - Microbiologist</t>
  </si>
  <si>
    <t>213102 - General Biologist</t>
  </si>
  <si>
    <t>213111 - Pharmaceutical Physician</t>
  </si>
  <si>
    <t>213105 - Biotechnologist</t>
  </si>
  <si>
    <t>213110 - Medical Scientist</t>
  </si>
  <si>
    <t>213103 - Anatomist or Physiologist</t>
  </si>
  <si>
    <t>213106 - Botanist</t>
  </si>
  <si>
    <t>213101 - Animal Behaviourist</t>
  </si>
  <si>
    <t>213109 - Zoologist</t>
  </si>
  <si>
    <t>213107 - Marine Biologist</t>
  </si>
  <si>
    <t>134702 - Military Commander</t>
  </si>
  <si>
    <t>134703 - Military Warrant Officer</t>
  </si>
  <si>
    <t>134701 - Military Manager</t>
  </si>
  <si>
    <t>121909 - Sustainability Manager</t>
  </si>
  <si>
    <t>121903 - Physical Asset Manager</t>
  </si>
  <si>
    <t>121905 - Programme or Project Manager</t>
  </si>
  <si>
    <t>121902 - Corporate Services Manager</t>
  </si>
  <si>
    <t>121910 - Water Asset Manager</t>
  </si>
  <si>
    <t>121904 - Contract Manager</t>
  </si>
  <si>
    <t>121901 - Corporate General Manager</t>
  </si>
  <si>
    <t>121908 - Quality Systems Manager</t>
  </si>
  <si>
    <t>121906 - Franchise Manager</t>
  </si>
  <si>
    <t>411103 - Parole Board Clerk</t>
  </si>
  <si>
    <t>411101 - General Clerk</t>
  </si>
  <si>
    <t>411102 - Back Office Process Consultant</t>
  </si>
  <si>
    <t>422101 - Tourist Information Officer</t>
  </si>
  <si>
    <t>422102 - Travel Consultant</t>
  </si>
  <si>
    <t>431103 - Taxation Clerk</t>
  </si>
  <si>
    <t>431102 - Cost Clerk</t>
  </si>
  <si>
    <t>441101 - Library Assistant</t>
  </si>
  <si>
    <t>511102 - Bus Hostess</t>
  </si>
  <si>
    <t>511104 - Railway Steward</t>
  </si>
  <si>
    <t>511101 - Flight Attendant</t>
  </si>
  <si>
    <t>511103 - Marine Steward</t>
  </si>
  <si>
    <t>541201 - Traffic Officer</t>
  </si>
  <si>
    <t>541202 -  Non - commissioned Police Official</t>
  </si>
  <si>
    <t>541203 - Military Police Official</t>
  </si>
  <si>
    <t>541301 - Prison Officer</t>
  </si>
  <si>
    <t>653201 - Aircraft Maintenance Mechanic</t>
  </si>
  <si>
    <t>653202 - Aircraft Structures Worker</t>
  </si>
  <si>
    <t>541501 - Intelligence Operator</t>
  </si>
  <si>
    <t>522201 - Retail Supervisor</t>
  </si>
  <si>
    <t>441401 - Scribe</t>
  </si>
  <si>
    <t>331302 - Accounting Technician</t>
  </si>
  <si>
    <t>331301 - Bookkeeper</t>
  </si>
  <si>
    <t>331303 - Tax Technician</t>
  </si>
  <si>
    <t>265501 - Actor</t>
  </si>
  <si>
    <t>233107 - FET Phase School Teacher (Grades 10-12)</t>
  </si>
  <si>
    <t>233108 - Senior Phase School Teacher (Grades 7 - 9)</t>
  </si>
  <si>
    <t>351201 - ICT Communications Assistant</t>
  </si>
  <si>
    <t>216101 - Architect</t>
  </si>
  <si>
    <t>652302 - Fitter and Turner</t>
  </si>
  <si>
    <t>652301 - Metal Machinist</t>
  </si>
  <si>
    <t>542203 - Special Forces Operator</t>
  </si>
  <si>
    <t>542201 - Special Forces Manager</t>
  </si>
  <si>
    <t>542202 - Special Forces Officer</t>
  </si>
  <si>
    <t>524201 - Sales Demonstrator</t>
  </si>
  <si>
    <t>516501 - Driving Instructor</t>
  </si>
  <si>
    <t>862202 - Handyperson</t>
  </si>
  <si>
    <t>862201 - Home Improvement Installer</t>
  </si>
  <si>
    <t>861301 - Street Sweeper Operator</t>
  </si>
  <si>
    <t>861101 - Recycling or Rubbish Collector</t>
  </si>
  <si>
    <t>812902 - Swimming Pool Cleaner</t>
  </si>
  <si>
    <t>812901 - Septic Tank Cleaner</t>
  </si>
  <si>
    <t>812904 - Sterilisation Technician</t>
  </si>
  <si>
    <t>812903 - Washroom Attendant</t>
  </si>
  <si>
    <t>812301 - Window Cleaner</t>
  </si>
  <si>
    <t>735102 - Jetty Operator</t>
  </si>
  <si>
    <t>735101 - Deck Hand</t>
  </si>
  <si>
    <t>734211 - Dragline Operator</t>
  </si>
  <si>
    <t>734210 - Scraper Operator</t>
  </si>
  <si>
    <t>734209 - Mobile Explosives Manufacturing Unit (MEMU) Operator</t>
  </si>
  <si>
    <t>734208 - Tunnelling Machine Operator</t>
  </si>
  <si>
    <t>734207 - Mulcher Operator</t>
  </si>
  <si>
    <t>734202 - Backhoe Operator</t>
  </si>
  <si>
    <t>734206 - Loader Operator</t>
  </si>
  <si>
    <t>734201 - Earthmoving Plant Operator (General)</t>
  </si>
  <si>
    <t>734213 - Road Roller Operator</t>
  </si>
  <si>
    <t>734214 - Dump Truck Operator</t>
  </si>
  <si>
    <t>734212 - Railway Track Master</t>
  </si>
  <si>
    <t>734204 - Excavator Operator</t>
  </si>
  <si>
    <t>734203 - Bulldozer Operator</t>
  </si>
  <si>
    <t>734205 - Grader Operator</t>
  </si>
  <si>
    <t>733203 - Furniture Removalist</t>
  </si>
  <si>
    <t>733209 - Linemarker</t>
  </si>
  <si>
    <t>733205 - Tow Truck Driver</t>
  </si>
  <si>
    <t>733207 - Snow Groomer</t>
  </si>
  <si>
    <t>733211 - Remotely Operated Vehicle (ROV) Pilot</t>
  </si>
  <si>
    <t>733210 - Road Construction Plant Operator</t>
  </si>
  <si>
    <t>733208 - Mobile Mining Equipment Operator</t>
  </si>
  <si>
    <t>733206 - Armoured Personnel Carrier Operator</t>
  </si>
  <si>
    <t>733201 - Truck Driver (General)</t>
  </si>
  <si>
    <t>733204 - Tanker Driver</t>
  </si>
  <si>
    <t>733202 - Aircraft Refueller</t>
  </si>
  <si>
    <t>718304 - Packaging Manufacturing Machine Minder</t>
  </si>
  <si>
    <t>718301 - Labelling Machine Operator</t>
  </si>
  <si>
    <t>718302 - Packing Machine Operator</t>
  </si>
  <si>
    <t>718303 - Filling Line Operator</t>
  </si>
  <si>
    <t>718102 - Glass Production Machine Operator</t>
  </si>
  <si>
    <t>718101 - Clay Production Machine Operator</t>
  </si>
  <si>
    <t>715901 - Textile and Footwear Manufacturing Machine Minder</t>
  </si>
  <si>
    <t>715401 - Textile Wet Process Production Operator</t>
  </si>
  <si>
    <t>714301 - Paper Products Machine Operator</t>
  </si>
  <si>
    <t>714202 - Plastic Compounding and Reclamation Machine Operator</t>
  </si>
  <si>
    <t>714207 - Thermoforming Machine Operator</t>
  </si>
  <si>
    <t>714203 - Plastics Fabricator or Welder</t>
  </si>
  <si>
    <t>714208 - Plastics Manufacturing Machine Minder</t>
  </si>
  <si>
    <t>714205 - Reinforced Plastic and Composite Production Worker</t>
  </si>
  <si>
    <t>714201 - Plastic Cablemaking Machine Operator</t>
  </si>
  <si>
    <t>714206 - Rotational Moulding Operator (Plastics)</t>
  </si>
  <si>
    <t>714209 - Reinforced Plastics and Composite Trades Worker</t>
  </si>
  <si>
    <t>714204 - Plastics Production Machine Operator (General)</t>
  </si>
  <si>
    <t>714101 - Rubber Production Machine Operator</t>
  </si>
  <si>
    <t>714102 - Rubber Manufacturing Machine Setter and Minder</t>
  </si>
  <si>
    <t>713101 - Chemical Production Machine Operator</t>
  </si>
  <si>
    <t>684202 - Blaster</t>
  </si>
  <si>
    <t>684201 -  Mining Blaster</t>
  </si>
  <si>
    <t>683501 - Fellmonger</t>
  </si>
  <si>
    <t>683502 - Tanner</t>
  </si>
  <si>
    <t>683503 - Pelt Grader</t>
  </si>
  <si>
    <t>683201 - Clothing, Home Textiles and General Goods Cutter</t>
  </si>
  <si>
    <t>683202 - Apparel and related pattern maker</t>
  </si>
  <si>
    <t>682102 - Plywood and Veneer Maker and Repairer</t>
  </si>
  <si>
    <t>682101 - Wood Preparer and Treater</t>
  </si>
  <si>
    <t>681504 - Wine Taster / Grader</t>
  </si>
  <si>
    <t>681501 - Cheese Grader / Tester</t>
  </si>
  <si>
    <t>681506 - Livestock Product Analyst</t>
  </si>
  <si>
    <t>681503 - Tea Taster / Grader</t>
  </si>
  <si>
    <t>681502 - Food Taster / Grader</t>
  </si>
  <si>
    <t>681505 - Fruit and Vegetable Grader / Classer</t>
  </si>
  <si>
    <t>681301 - Dairyman</t>
  </si>
  <si>
    <t>672103 - Business Machine Mechanic</t>
  </si>
  <si>
    <t>672102 - Radar Mechanic</t>
  </si>
  <si>
    <t>672108 - Radiotrician</t>
  </si>
  <si>
    <t>672105 - Instrument Mechanician</t>
  </si>
  <si>
    <t>672107 - Special Class Electrician</t>
  </si>
  <si>
    <t>672101 - Avionics Mechanician</t>
  </si>
  <si>
    <t>672104 - Electronic Equipment Mechanician</t>
  </si>
  <si>
    <t>671301 - Electrical Line Mechanic</t>
  </si>
  <si>
    <t>671302 - Cable Jointer</t>
  </si>
  <si>
    <t>671101 - Electrician</t>
  </si>
  <si>
    <t>671102 - Electrical Installation Inspector</t>
  </si>
  <si>
    <t>661901 - Metal Toymaker</t>
  </si>
  <si>
    <t>661501 - Glass Maker</t>
  </si>
  <si>
    <t>661502 - Optical Mechanic</t>
  </si>
  <si>
    <t>661401 - Potter or Ceramic Artist</t>
  </si>
  <si>
    <t>653402 - Non-motorised Transport Equipment Repairer</t>
  </si>
  <si>
    <t>653401 - Bicycle Mechanic</t>
  </si>
  <si>
    <t>653101 - Automotive Motor Mechanic</t>
  </si>
  <si>
    <t>653109 - Automotive Engine Mechanic</t>
  </si>
  <si>
    <t>653103 - Motorcycle Mechanic</t>
  </si>
  <si>
    <t>651501 - Rigger</t>
  </si>
  <si>
    <t>651502 - Cable and Rope Splicer</t>
  </si>
  <si>
    <t>651401 - Metal Fabricator</t>
  </si>
  <si>
    <t>651402 - Structural Steel Erector</t>
  </si>
  <si>
    <t>651404 - Structural Plater</t>
  </si>
  <si>
    <t>651403 - Steel Fixer</t>
  </si>
  <si>
    <t>651101 - Moulder</t>
  </si>
  <si>
    <t>214607 - Petroleum Engineer</t>
  </si>
  <si>
    <t>214605 - Metallurgist</t>
  </si>
  <si>
    <t>214604 - Metallurgical Engineering Technologist</t>
  </si>
  <si>
    <t>214603 - Metallurgical Engineer</t>
  </si>
  <si>
    <t>214602 - Mining Engineering Technologist</t>
  </si>
  <si>
    <t xml:space="preserve">214601 - Mining Engineer </t>
  </si>
  <si>
    <t>214502 - Chemical Engineering Technologist</t>
  </si>
  <si>
    <t>214501 - Chemical Engineer</t>
  </si>
  <si>
    <t>214503 - Explosives and Dangerous Goods Inspector</t>
  </si>
  <si>
    <t>214202 - Civil Engineering Technologist</t>
  </si>
  <si>
    <t>214201 - Civil Engineer</t>
  </si>
  <si>
    <t>214105 - Energy Efficiency Manager</t>
  </si>
  <si>
    <t>214104 - Production Engineering Technologist</t>
  </si>
  <si>
    <t>214102 - Industrial Engineering Technologist</t>
  </si>
  <si>
    <t>214103 - Production Engineer</t>
  </si>
  <si>
    <t>213302 - Environmental Scientist</t>
  </si>
  <si>
    <t>213306 - Water Quality Analyst</t>
  </si>
  <si>
    <t>213309 - Toxicologist</t>
  </si>
  <si>
    <t>213307 - Park Ranger</t>
  </si>
  <si>
    <t>213304 - Earth and Soil Scientist</t>
  </si>
  <si>
    <t>213308 - Brownfield Redevelopment Specialist</t>
  </si>
  <si>
    <t>213301 - Conservation Scientist</t>
  </si>
  <si>
    <t>213305 - Air Quality Analyst</t>
  </si>
  <si>
    <t xml:space="preserve">213310 - Biodiversity Planner </t>
  </si>
  <si>
    <t>213204 - Wine Maker</t>
  </si>
  <si>
    <t>213205 - Food and Beverage Scientist</t>
  </si>
  <si>
    <t>213202 - Agricultural Scientist</t>
  </si>
  <si>
    <t>213201 - Agriculture Consultant</t>
  </si>
  <si>
    <t>213203 - Forest Scientist</t>
  </si>
  <si>
    <t>143909 - Travel Agency Manager</t>
  </si>
  <si>
    <t>143905 - Call or Contact Centre Manager</t>
  </si>
  <si>
    <t>143903 - Boarding Kennel or Cattery Manager</t>
  </si>
  <si>
    <t>143904 - Security Services Manager</t>
  </si>
  <si>
    <t>143907 - Dockmaster</t>
  </si>
  <si>
    <t>143901 - Facilities Manager</t>
  </si>
  <si>
    <t>143906 - Caravan Park and Camping Ground Manager</t>
  </si>
  <si>
    <t>143908 - Travel Accommodation Inspector</t>
  </si>
  <si>
    <t>143902 - Cleaning Services Manager</t>
  </si>
  <si>
    <t>143105 - Sports Administrator</t>
  </si>
  <si>
    <t>143107 - Fitness Centre Manager</t>
  </si>
  <si>
    <t>143106 - Amusement Centre Manager</t>
  </si>
  <si>
    <t>143102 - Gaming Manager</t>
  </si>
  <si>
    <t>143108 - Facility Centre Manager</t>
  </si>
  <si>
    <t>143103 - Cinema or Theatre Manager</t>
  </si>
  <si>
    <t>143101 - Betting Agency Manager</t>
  </si>
  <si>
    <t>143109 - Club Membership Manager</t>
  </si>
  <si>
    <t>143104 - Arts / Culture Manager</t>
  </si>
  <si>
    <t>134603 - Financial Markets Business Manager</t>
  </si>
  <si>
    <t>134602 - Credit Bureau Manager</t>
  </si>
  <si>
    <t>134601 - Bank Manager</t>
  </si>
  <si>
    <t>134506 - Educational Registrar</t>
  </si>
  <si>
    <t>134504 - District Education Manager</t>
  </si>
  <si>
    <t>134503 - Faculty Head</t>
  </si>
  <si>
    <t>134501 - School Principal</t>
  </si>
  <si>
    <t>134507 - Departmental Head</t>
  </si>
  <si>
    <t>134505 - Educational Rector</t>
  </si>
  <si>
    <t>131201 - Aquaculture Farm Manager</t>
  </si>
  <si>
    <t>651301 - Sheet Metal Worker</t>
  </si>
  <si>
    <t>651302 - Boiler Maker</t>
  </si>
  <si>
    <t>641301 - Stonemason</t>
  </si>
  <si>
    <t>641303 - Refractory Mason</t>
  </si>
  <si>
    <t>641302 - Granite Cutter</t>
  </si>
  <si>
    <t>516201 - Escort</t>
  </si>
  <si>
    <t>514101 - Hairdresser</t>
  </si>
  <si>
    <t>514102 - Hair or Beauty Salon Assistant</t>
  </si>
  <si>
    <t>432102 - Dispatching and Receiving Clerk / Officer</t>
  </si>
  <si>
    <t>432103 - Order Clerk / Officer</t>
  </si>
  <si>
    <t>432104 - Warehouse Administrator / Clerk</t>
  </si>
  <si>
    <t>432101 - Stock Clerk / Officer</t>
  </si>
  <si>
    <t>432105 - Lampman</t>
  </si>
  <si>
    <t>515302 - Amusement, Fitness or Sport Centre Attendant</t>
  </si>
  <si>
    <t>515301 - Caretaker</t>
  </si>
  <si>
    <t>515201 - Domestic Housekeeper</t>
  </si>
  <si>
    <t>515202 - Butler</t>
  </si>
  <si>
    <t>515103 - Commercial Housekeeper</t>
  </si>
  <si>
    <t>515101 - Hotel Service Manager</t>
  </si>
  <si>
    <t>515102 - Housekeeping Service Manager</t>
  </si>
  <si>
    <t>515104 - Cleaning Practitioner</t>
  </si>
  <si>
    <t>513202 - Barista</t>
  </si>
  <si>
    <t>513201 - Bar Attendant</t>
  </si>
  <si>
    <t>513102 - Cafe Worker</t>
  </si>
  <si>
    <t>513101 - Waiter</t>
  </si>
  <si>
    <t>511302 - Tour Guide</t>
  </si>
  <si>
    <t>511301 - Gallery or Museum Guide</t>
  </si>
  <si>
    <t>441902 - Contract Administrator</t>
  </si>
  <si>
    <t>441903 - Program or Project Administrators</t>
  </si>
  <si>
    <t>441905 - Account Clerk (Public Relations / Communication)</t>
  </si>
  <si>
    <t>441901 - Classified Advertising Clerk</t>
  </si>
  <si>
    <t>441604 - Labour Relations Case Administrator</t>
  </si>
  <si>
    <t>441603 - Compensation and Benefits Clerk</t>
  </si>
  <si>
    <t>441601 - Human Resources Clerk</t>
  </si>
  <si>
    <t>441602 - Skills Development Administrator</t>
  </si>
  <si>
    <t>441605 - Academic Administrative Officer</t>
  </si>
  <si>
    <t>441502 - Office Machine Operator</t>
  </si>
  <si>
    <t>441501 - Filing or Registry Clerk</t>
  </si>
  <si>
    <t>432201 - Production Coordinator</t>
  </si>
  <si>
    <t>422701 - Survey Interviewer</t>
  </si>
  <si>
    <t>422602 - Medical Receptionist</t>
  </si>
  <si>
    <t>422501 - Enquiry Clerk</t>
  </si>
  <si>
    <t>422401 - Hotel or Motel Receptionist</t>
  </si>
  <si>
    <t>421401 - Debt Collector</t>
  </si>
  <si>
    <t>421201 - Bookmaker</t>
  </si>
  <si>
    <t>421206 - Bingo Caller</t>
  </si>
  <si>
    <t>421205 - Telephone Betting Clerk</t>
  </si>
  <si>
    <t>421203 - Betting Agency Counter Clerk</t>
  </si>
  <si>
    <t>421207 - Lotto Operator</t>
  </si>
  <si>
    <t>421204 - Bookmaker's Clerk</t>
  </si>
  <si>
    <t>421202 - Gaming Worker</t>
  </si>
  <si>
    <t>413201 - Data Entry Operator</t>
  </si>
  <si>
    <t>412101 - Secretary (General)</t>
  </si>
  <si>
    <t>352201 - Telecommunications Technical Officer or Technologist</t>
  </si>
  <si>
    <t>352105 - Radio Station Operator</t>
  </si>
  <si>
    <t>352104 - Television Equipment Operator</t>
  </si>
  <si>
    <t>352103 - Sound Technician</t>
  </si>
  <si>
    <t>352106 - Production Assistant (Film, Television or Radio)</t>
  </si>
  <si>
    <t>352102 - Camera Operator (Film, Television or Video)</t>
  </si>
  <si>
    <t>352101 - Broadcast Transmitter Operator</t>
  </si>
  <si>
    <t>343401 - Chef</t>
  </si>
  <si>
    <t>521201 - Street Food Sales Person</t>
  </si>
  <si>
    <t>521202 - Cash Van Salesperson</t>
  </si>
  <si>
    <t>631201 - Subsistence Livestock Farmer</t>
  </si>
  <si>
    <t>134911 - Insurance Policy Administration Manager</t>
  </si>
  <si>
    <t>134916 - Non Manufacturing Operations Foreman</t>
  </si>
  <si>
    <t>134902 - Laboratory Manager</t>
  </si>
  <si>
    <t>134913 - Commissioned Police Officer</t>
  </si>
  <si>
    <t>134915 - Non Manufacturing Operations Manager</t>
  </si>
  <si>
    <t>134901 - Environmental Manager</t>
  </si>
  <si>
    <t>134918 - Water production and Supply Manager</t>
  </si>
  <si>
    <t>134917 - Publisher</t>
  </si>
  <si>
    <t>134914 - Correctional Services Manager</t>
  </si>
  <si>
    <t>134912 - Commissioned Fire and Rescue Officer</t>
  </si>
  <si>
    <t>134909 - Museum Manager</t>
  </si>
  <si>
    <t>134907 - Archives Manager</t>
  </si>
  <si>
    <t>134906 - Practice Manager</t>
  </si>
  <si>
    <t>134905 - Judicial Court Manager</t>
  </si>
  <si>
    <t>134904 - Office Manager</t>
  </si>
  <si>
    <t>134903 - Small Business Manager</t>
  </si>
  <si>
    <t>134919 - Traffic and Law Enforcement Manager</t>
  </si>
  <si>
    <t>134908 - Library Manager</t>
  </si>
  <si>
    <t xml:space="preserve">134921 - Disaster Management Manager </t>
  </si>
  <si>
    <t>134920 - Community Correctional Manager</t>
  </si>
  <si>
    <t>852101 - Street Vendor</t>
  </si>
  <si>
    <t>524601 - Food Service Counter Attendant</t>
  </si>
  <si>
    <t>661801 - Textile, Leather and Related Materials Handicraft Workers</t>
  </si>
  <si>
    <t>661701 - Basket, Cane and Wicker Worker</t>
  </si>
  <si>
    <t>661702 - Carver</t>
  </si>
  <si>
    <t>661703 - Cane Furniture Maker</t>
  </si>
  <si>
    <t>661602 - Engraver</t>
  </si>
  <si>
    <t>661601 - Signwriter</t>
  </si>
  <si>
    <t>661303 - Jewellery Evaluator</t>
  </si>
  <si>
    <t>661301 - Goldsmith</t>
  </si>
  <si>
    <t>661302 - Diamond and Gemstone Setter</t>
  </si>
  <si>
    <t>661304 - Diamond Sorter and Evaluator</t>
  </si>
  <si>
    <t>661201 - Musical Instrument Maker or Repairer</t>
  </si>
  <si>
    <t>661103 - Scale Fitter</t>
  </si>
  <si>
    <t>661101 - Precision Instrument Maker and Repairer</t>
  </si>
  <si>
    <t>661102 - Watch and Clock Maker and Repairer</t>
  </si>
  <si>
    <t>653301 - Industrial Machinery Mechanic</t>
  </si>
  <si>
    <t>653302 - Mechanical Equipment Repairer</t>
  </si>
  <si>
    <t>653305 - Small Engine Mechanic</t>
  </si>
  <si>
    <t>653304 - Diesel Fitter</t>
  </si>
  <si>
    <t>653310 - Lubrication Equipment Mechanic</t>
  </si>
  <si>
    <t>653309 - Forklift Mechanic</t>
  </si>
  <si>
    <t>653303 - Mechanical Fitter</t>
  </si>
  <si>
    <t>653306 - Diesel Mechanic</t>
  </si>
  <si>
    <t>653307 - Heavy Equipment Mechanic</t>
  </si>
  <si>
    <t>653308 - Tractor Mechanic</t>
  </si>
  <si>
    <t>652402 - Tool Grinder and Sharpener</t>
  </si>
  <si>
    <t>652404 - Grinder</t>
  </si>
  <si>
    <t>652401 - Metal Polisher</t>
  </si>
  <si>
    <t>652403 - Saw Maker and Repairer</t>
  </si>
  <si>
    <t>652201 - Toolmaker</t>
  </si>
  <si>
    <t>652206 - Die Sinker</t>
  </si>
  <si>
    <t>652202 - Gunsmith</t>
  </si>
  <si>
    <t>652205 - Master Toolmaker</t>
  </si>
  <si>
    <t>652203 - Locksmith</t>
  </si>
  <si>
    <t>652204 - Patternmaker</t>
  </si>
  <si>
    <t>652102 - Forging Press Worker</t>
  </si>
  <si>
    <t>652101 - Blacksmith</t>
  </si>
  <si>
    <t>651202 - Welder</t>
  </si>
  <si>
    <t>651201 - Pressure Welder</t>
  </si>
  <si>
    <t>651204 - Gas Cutter</t>
  </si>
  <si>
    <t>651203 - Fitter-welder</t>
  </si>
  <si>
    <t>643302 - Chimney Cleaner</t>
  </si>
  <si>
    <t>643202 - Vehicle Painter</t>
  </si>
  <si>
    <t>643201 - Industrial Spraypainter</t>
  </si>
  <si>
    <t>643101 - Painter</t>
  </si>
  <si>
    <t>642603 - Gas Practitioner</t>
  </si>
  <si>
    <t>642604 - Fire Services Plumber</t>
  </si>
  <si>
    <t>642605 - Plumbing Inspector</t>
  </si>
  <si>
    <t>642606 - Heat Pump Installer</t>
  </si>
  <si>
    <t>642601 - Plumber</t>
  </si>
  <si>
    <t>642602 - Solar Installer</t>
  </si>
  <si>
    <t>642607 - Pipe Fitter</t>
  </si>
  <si>
    <t>642401 - Insulation Installer</t>
  </si>
  <si>
    <t>642202 - Floor Finisher</t>
  </si>
  <si>
    <t>642201 - Wall and Floor Tiler</t>
  </si>
  <si>
    <t>642101 - Roof Tiler</t>
  </si>
  <si>
    <t>642102 - Roof Plumber</t>
  </si>
  <si>
    <t>642103 - Roof Thatcher</t>
  </si>
  <si>
    <t>111301 - Traditional Leader</t>
  </si>
  <si>
    <t>641902 - Scaffolder</t>
  </si>
  <si>
    <t>641901 - Demolition Technician</t>
  </si>
  <si>
    <t>641201 - Bricklayer</t>
  </si>
  <si>
    <t>631301 - Subsistence Mixed Crop and Livestock Farmers</t>
  </si>
  <si>
    <t>612902 - Game Farmer</t>
  </si>
  <si>
    <t>612901 - Avian Farmer</t>
  </si>
  <si>
    <t>612101 - Livestock Farmer</t>
  </si>
  <si>
    <t>612102 - Dairy Farmer</t>
  </si>
  <si>
    <t>111206 - Ombudsperson</t>
  </si>
  <si>
    <t>111202 - General Manager Public Service</t>
  </si>
  <si>
    <t>111201 - Defence Force Senior Officer</t>
  </si>
  <si>
    <t>111207 - Senior Government Manager</t>
  </si>
  <si>
    <t>111204 - Senior Government Official</t>
  </si>
  <si>
    <t>111205 - Senior Police Officer</t>
  </si>
  <si>
    <t>111203 - Local Authority Manager</t>
  </si>
  <si>
    <t>221103 - Public Health Physician</t>
  </si>
  <si>
    <t>221101 - General Medical Practitioner</t>
  </si>
  <si>
    <t>221102 - Resident Medical Officer</t>
  </si>
  <si>
    <t>322201 - Assistant Midwife</t>
  </si>
  <si>
    <t>224101 - Paramedical Practitioner</t>
  </si>
  <si>
    <t>224102 - Sports Scientist</t>
  </si>
  <si>
    <t>631101 - Subsistence Crop Farmer</t>
  </si>
  <si>
    <t>132104 - Engineering Manager</t>
  </si>
  <si>
    <t>132109 - Quality Systems Auditor</t>
  </si>
  <si>
    <t>132102 - Manufacturing Operations Manager</t>
  </si>
  <si>
    <t>132101 - Manufacturer</t>
  </si>
  <si>
    <t>132107 - Quality Manager</t>
  </si>
  <si>
    <t>132108 - Metrologist</t>
  </si>
  <si>
    <t>132106 - Manufacturing Quality Manager</t>
  </si>
  <si>
    <t>132105 - Power Generation Operations Manager</t>
  </si>
  <si>
    <t>223104 - Naturopath</t>
  </si>
  <si>
    <t>223105 - Traditional African Medicine Practitioner</t>
  </si>
  <si>
    <t>223106 - Traditional Chinese Medicine Practitioner</t>
  </si>
  <si>
    <t>223101 - Acupuncturist</t>
  </si>
  <si>
    <t>223103 - Homoeopath</t>
  </si>
  <si>
    <t>223102 - Ayurvedic Practitioner</t>
  </si>
  <si>
    <t>223107 - Phytotherapist</t>
  </si>
  <si>
    <t>132301 - Construction Project Manager</t>
  </si>
  <si>
    <t>132302 - Project Builder</t>
  </si>
  <si>
    <t>142101 - Importer or Exporter</t>
  </si>
  <si>
    <t>142102 - Wholesaler</t>
  </si>
  <si>
    <t>142104 - Post Office Manager</t>
  </si>
  <si>
    <t>142103 - Retail General Manager</t>
  </si>
  <si>
    <t>311903 - Food and Beverage Technician</t>
  </si>
  <si>
    <t>311902 - Fire Investigator</t>
  </si>
  <si>
    <t>311904 - Manufacturing Technician</t>
  </si>
  <si>
    <t>311910 - Food Laboratory Analyst</t>
  </si>
  <si>
    <t>311905 - Industrial Engineering Technician</t>
  </si>
  <si>
    <t>311906 - Environmental Engineering Technician</t>
  </si>
  <si>
    <t>311901 - Forensic Technician (Biology, Toxicology)</t>
  </si>
  <si>
    <t>323101 - Indigenous Heath Worker (Inyanga)</t>
  </si>
  <si>
    <t>323105 - Therapeutic Aromatherapist</t>
  </si>
  <si>
    <t>323106 - Therapeutic Reflexologist</t>
  </si>
  <si>
    <t>323102 - Ancillary Health Care Worker</t>
  </si>
  <si>
    <t>532202 - Aged or Disabled Carer</t>
  </si>
  <si>
    <t>532203 - Community Health Worker</t>
  </si>
  <si>
    <t>532201 - Residential Care Officer</t>
  </si>
  <si>
    <t>325601 - Clinical Associate</t>
  </si>
  <si>
    <t>522101 - Antique Dealer</t>
  </si>
  <si>
    <t>522102 - Salon Manager</t>
  </si>
  <si>
    <t>226102 - Dentist</t>
  </si>
  <si>
    <t>226101 - Dental Specialist</t>
  </si>
  <si>
    <t>521101 - Street Market Vendor</t>
  </si>
  <si>
    <t>642702 - Refrigeration Mechanic</t>
  </si>
  <si>
    <t>642701 - Air-conditioning and Refrigeration Mechanic</t>
  </si>
  <si>
    <t>642501 - Glazier</t>
  </si>
  <si>
    <t>642301 - Fibrous Plasterer</t>
  </si>
  <si>
    <t>642302 - Plasterer</t>
  </si>
  <si>
    <t>641501 - Carpenter and Joiner</t>
  </si>
  <si>
    <t>641503 - Joiner</t>
  </si>
  <si>
    <t>641502 - Carpenter</t>
  </si>
  <si>
    <t>641101 - House Builder</t>
  </si>
  <si>
    <t>343302 - Library Technician</t>
  </si>
  <si>
    <t>343301 - Gallery or Museum Technician</t>
  </si>
  <si>
    <t>343202 - Interior Decorator</t>
  </si>
  <si>
    <t>343201 - Interior Designer</t>
  </si>
  <si>
    <t>343204 - Set Designer</t>
  </si>
  <si>
    <t>343203 - Visual Merchandiser</t>
  </si>
  <si>
    <t>341301 - Religious Associate Professional</t>
  </si>
  <si>
    <t>335908 - Censorship Inspector</t>
  </si>
  <si>
    <t>335916 - Gaming Operations Compliance Officer</t>
  </si>
  <si>
    <t>335902 - Wage Inspector</t>
  </si>
  <si>
    <t>335909 - Price Inspector</t>
  </si>
  <si>
    <t>335905 - Water Allocation Officer</t>
  </si>
  <si>
    <t>335910 - Trade Mark Examiner</t>
  </si>
  <si>
    <t>335901 - Labour Inspector</t>
  </si>
  <si>
    <t>335911 - Quarantine Officer</t>
  </si>
  <si>
    <t>335906 - Environmental Practices Inspector</t>
  </si>
  <si>
    <t>335903 - Refugee Status Determination Officer</t>
  </si>
  <si>
    <t>335915 - Transport Operations Inspector</t>
  </si>
  <si>
    <t>335914 - Train Examiner</t>
  </si>
  <si>
    <t>335913 - Building Inspector</t>
  </si>
  <si>
    <t>335912 - Fisheries Officer</t>
  </si>
  <si>
    <t>335907 - Weights and Measures Inspector</t>
  </si>
  <si>
    <t>335904 - Pest Management Officer</t>
  </si>
  <si>
    <t xml:space="preserve">335502 - Crash Investigator </t>
  </si>
  <si>
    <t>335501 - Detective</t>
  </si>
  <si>
    <t>335403 - Passport Officer (Issuing)</t>
  </si>
  <si>
    <t>335402 - Import-export Administrator</t>
  </si>
  <si>
    <t xml:space="preserve">335401 - Driving license examiner  </t>
  </si>
  <si>
    <t>335404 - Motor Vehicle Examiner</t>
  </si>
  <si>
    <t>335201 - Taxation Inspector</t>
  </si>
  <si>
    <t>334401 - Medical Secretary</t>
  </si>
  <si>
    <t>334302 - Personal Assistant</t>
  </si>
  <si>
    <t>334301 - Secretary Bargaining Council</t>
  </si>
  <si>
    <t>334201 - Legal Secretary</t>
  </si>
  <si>
    <t>331503 - Insurance Loss Adjuster</t>
  </si>
  <si>
    <t>331504 - Insurance Risk Surveyor</t>
  </si>
  <si>
    <t>331505 - Vehicle Damage Quantifier</t>
  </si>
  <si>
    <t>331501 - Valuer</t>
  </si>
  <si>
    <t>331502 - Insurance Investigator</t>
  </si>
  <si>
    <t>331401 - Statistical and Mathematical Assistant</t>
  </si>
  <si>
    <t>325902 - Osteopath</t>
  </si>
  <si>
    <t>325901 - Chiropractor</t>
  </si>
  <si>
    <t>325703 - Agricultural / Horticultural Produce Inspector</t>
  </si>
  <si>
    <t>325701 - Environmental and Occupational Health Inspector</t>
  </si>
  <si>
    <t>325705 - Safety Inspector</t>
  </si>
  <si>
    <t>325704 - Aquaculture Produce Analyst</t>
  </si>
  <si>
    <t>325706 - Ammunition Technician</t>
  </si>
  <si>
    <t>325707 - Mine Health and Safety Inspector</t>
  </si>
  <si>
    <t>325702 - Marine Safety Officer</t>
  </si>
  <si>
    <t>325708 - Magazine Master</t>
  </si>
  <si>
    <t>325504 - Physiotherapy Technician</t>
  </si>
  <si>
    <t>325501 - Massage Therapist</t>
  </si>
  <si>
    <t>325502 - Hydrotherapist</t>
  </si>
  <si>
    <t>325503 - Electrotherapist</t>
  </si>
  <si>
    <t>325401 - Dispensing Optician</t>
  </si>
  <si>
    <t>325301 - Health Promotion Practitioner</t>
  </si>
  <si>
    <t>325201 - Health Information Manager</t>
  </si>
  <si>
    <t>422202 - Outbound Contact Centre Consultant</t>
  </si>
  <si>
    <t>422204 - Contact Centre Resource Planner</t>
  </si>
  <si>
    <t>422205 - Contact Centre Forecast Analyst</t>
  </si>
  <si>
    <t>422203 - Contact Centre Real Time Advisor</t>
  </si>
  <si>
    <t>422206 - Call or Contact Centre Agent</t>
  </si>
  <si>
    <t>422201 - Inbound Contact Centre Consultant</t>
  </si>
  <si>
    <t>333904 - Business Broker</t>
  </si>
  <si>
    <t>333908 - Marketing Coordinator</t>
  </si>
  <si>
    <t>333906 - Stock and Station Agent</t>
  </si>
  <si>
    <t>333909 - Bid Assistant</t>
  </si>
  <si>
    <t>333907 - Property Portfolio and Asset Manager</t>
  </si>
  <si>
    <t>333902 - Special Services Contracting Agent</t>
  </si>
  <si>
    <t>333905 - Supply Chain Practitioner</t>
  </si>
  <si>
    <t>333903 - Sales Representative (Business Services)</t>
  </si>
  <si>
    <t>333901 - Auctioneer</t>
  </si>
  <si>
    <t>333910 - Business Support Coordinator</t>
  </si>
  <si>
    <t>333911 - Physical Asset Practitioner</t>
  </si>
  <si>
    <t>313401 - Gas or Petroleum Controller</t>
  </si>
  <si>
    <t>263601 - Minister of Religion</t>
  </si>
  <si>
    <t>243202 - Communication Strategist</t>
  </si>
  <si>
    <t>243203 - Corporate Communication Manager</t>
  </si>
  <si>
    <t>243204 - Event Producer</t>
  </si>
  <si>
    <t>243201 - Communication Coordinator</t>
  </si>
  <si>
    <t>226401 - Physiotherapist</t>
  </si>
  <si>
    <t>214301 - Environmental Engineer</t>
  </si>
  <si>
    <t>214302 - Environmental Impact and Restoration Analyst</t>
  </si>
  <si>
    <t>641403 - Civil Engineering Constructor</t>
  </si>
  <si>
    <t>641401 - Concreter</t>
  </si>
  <si>
    <t>641402 - Fibre-cement Moulder</t>
  </si>
  <si>
    <t>613101 - Mixed Crop and Livestock Farmer</t>
  </si>
  <si>
    <t>242303 - Human Resource Advisor</t>
  </si>
  <si>
    <t>242304 - Industrial Relations Advisor</t>
  </si>
  <si>
    <t>242306 - Labour Market Analyst</t>
  </si>
  <si>
    <t>242305 - Occupational Analyst</t>
  </si>
  <si>
    <t>242302 - Skills Development Practitioner</t>
  </si>
  <si>
    <t>242307 - Recreation Officer</t>
  </si>
  <si>
    <t>242301 - Career Development Practitioner</t>
  </si>
  <si>
    <t xml:space="preserve">862927 - Borehole Pump Operator </t>
  </si>
  <si>
    <t>862923 - Trolley Collector</t>
  </si>
  <si>
    <t>862913 - Event Assistant</t>
  </si>
  <si>
    <t>862917 - Crossing Supervisor</t>
  </si>
  <si>
    <t>862926 - Ticket Collector</t>
  </si>
  <si>
    <t>862920 - Railways Assistant</t>
  </si>
  <si>
    <t>862925 - Caddie</t>
  </si>
  <si>
    <t>862924 - Stage or Studio Hand</t>
  </si>
  <si>
    <t>862922 - Electronics and Telecommunications Trades Assistant</t>
  </si>
  <si>
    <t>862919 - Mechanic Trade Assistant</t>
  </si>
  <si>
    <t>862916 - Farm Maintenance Worker</t>
  </si>
  <si>
    <t>862915 - Chemical Mixer</t>
  </si>
  <si>
    <t>862914 - Sheltered Workshop Worker</t>
  </si>
  <si>
    <t>862918 - Electrical or Telecommunications Trades Assistant</t>
  </si>
  <si>
    <t>862302 - Vending Machine Attendant</t>
  </si>
  <si>
    <t>862301 - Meter Reader</t>
  </si>
  <si>
    <t>862102 - Luggage Porter</t>
  </si>
  <si>
    <t>862101 - Busser</t>
  </si>
  <si>
    <t>862104 - Hotel Cellar Hand</t>
  </si>
  <si>
    <t>862103 - Cloak Room Attendant</t>
  </si>
  <si>
    <t>861202 - Waste Material Sorter and Classifier</t>
  </si>
  <si>
    <t>861201 - Refuse Sorter</t>
  </si>
  <si>
    <t>833402 - Store Person</t>
  </si>
  <si>
    <t>833401 - Shelf Filler</t>
  </si>
  <si>
    <t>684401 - Pest or Weed Controller</t>
  </si>
  <si>
    <t>684304 - Wool Classer / Grader</t>
  </si>
  <si>
    <t>684301 - Crop Produce Analyst</t>
  </si>
  <si>
    <t>684303 - Cotton Grader</t>
  </si>
  <si>
    <t>684302 - Tobacco Grader</t>
  </si>
  <si>
    <t>684305 - Quality Controller (Manufacturing)</t>
  </si>
  <si>
    <t>684101 - Diver</t>
  </si>
  <si>
    <t>683601 - Shoemaker</t>
  </si>
  <si>
    <t>683401 - Upholsterer</t>
  </si>
  <si>
    <t>683402 - Bed Maker</t>
  </si>
  <si>
    <t>683302 - Sail Maker</t>
  </si>
  <si>
    <t>683301 - Canvas Goods Maker</t>
  </si>
  <si>
    <t>683303 - Textile Produce Mender and Embroiderer</t>
  </si>
  <si>
    <t>683101 - Tailor</t>
  </si>
  <si>
    <t>683104 - Wig Maker</t>
  </si>
  <si>
    <t>683102 - Furrier</t>
  </si>
  <si>
    <t>683103 - Hat Maker</t>
  </si>
  <si>
    <t>682302 - Picture Framer</t>
  </si>
  <si>
    <t>682301 - Furniture Finisher</t>
  </si>
  <si>
    <t>682305 - Cooper</t>
  </si>
  <si>
    <t>682304 - Wood Turner</t>
  </si>
  <si>
    <t>682303 - Wood Machinist</t>
  </si>
  <si>
    <t>682201 - Cabinet Maker</t>
  </si>
  <si>
    <t>682203 - Wood Model Maker</t>
  </si>
  <si>
    <t>681601 - Cigar Maker</t>
  </si>
  <si>
    <t>681602 - Green Tobacco Storage Controller / Manager</t>
  </si>
  <si>
    <t>681603 - Tobacco Processing Machine Operator</t>
  </si>
  <si>
    <t>681402 - Oil Expeller</t>
  </si>
  <si>
    <t>681401 - Fruit or Vegetable Preserver</t>
  </si>
  <si>
    <t>681403 - Jam Maker</t>
  </si>
  <si>
    <t>681201 - Confectionary Baker</t>
  </si>
  <si>
    <t>681203 - Confectionery Maker</t>
  </si>
  <si>
    <t>681202 - Pastry Cook</t>
  </si>
  <si>
    <t>681105 - Poultry Slaughterer</t>
  </si>
  <si>
    <t>681103 - Butcher</t>
  </si>
  <si>
    <t>681102 - Red Meat De-boner</t>
  </si>
  <si>
    <t>681101 - Slaughterer</t>
  </si>
  <si>
    <t>681104 - Fishmonger</t>
  </si>
  <si>
    <t>672201 - Data and Telecommunications Cabler</t>
  </si>
  <si>
    <t>672202 - Telecommunications Cable Jointer</t>
  </si>
  <si>
    <t>672203 - Computer Engineering Mechanic / Service Person</t>
  </si>
  <si>
    <t>672206 - Communications Operator</t>
  </si>
  <si>
    <t>672205 - Telecommunications Technician</t>
  </si>
  <si>
    <t>672204 - Telecommunications Line Mechanic</t>
  </si>
  <si>
    <t>671207 - Armature Winder</t>
  </si>
  <si>
    <t>671206 - Electrical Equipment Mechanic</t>
  </si>
  <si>
    <t>671205 - Weapon Systems Mechanic</t>
  </si>
  <si>
    <t>671203 - Mechatronics Technician</t>
  </si>
  <si>
    <t>671208 - Transportation Electrician</t>
  </si>
  <si>
    <t>671204 - Lift Mechanic</t>
  </si>
  <si>
    <t>671202 - Millwright</t>
  </si>
  <si>
    <t>662315 - Coating Machine Operator</t>
  </si>
  <si>
    <t>662301 - Mechanized soft-cover bookbinding technician</t>
  </si>
  <si>
    <t>662309 - Adhesive Binding Machine Operator</t>
  </si>
  <si>
    <t>662314 - Envelope Manufacturing Machine Operator</t>
  </si>
  <si>
    <t>662308 - Saddle Stitch Machine Operator</t>
  </si>
  <si>
    <t>662305 - Mechanised Hard-cover Bookbinding Technician</t>
  </si>
  <si>
    <t>662303 - Mechanised Bookbinding Technician</t>
  </si>
  <si>
    <t>662307 - Folding Machine Operator (Paper Products)</t>
  </si>
  <si>
    <t>662304 - Craft Bookbinding Technician</t>
  </si>
  <si>
    <t>662312 - Commercial Mailing Machine Operator</t>
  </si>
  <si>
    <t>662311 - Gathering Machine Operator</t>
  </si>
  <si>
    <t>662310 - Book Sewing Machine Operator</t>
  </si>
  <si>
    <t>662313 - Newspaper and Magazine Mailroom Machine Operator</t>
  </si>
  <si>
    <t>662316 - Foiling Machine Operator</t>
  </si>
  <si>
    <t>662317 - Roll Label Rewind Machine Operator</t>
  </si>
  <si>
    <t>662203 - Screen Printer</t>
  </si>
  <si>
    <t>662205 - Metal Sheetfed Offset Lithography Technician</t>
  </si>
  <si>
    <t>662216 - Commercial Digital Printer</t>
  </si>
  <si>
    <t>662213 - Rotary Printing and Re-reeling Gravure Machine Technician</t>
  </si>
  <si>
    <t>662202 - Small Offset Lithography Operator</t>
  </si>
  <si>
    <t>662215 - Stationery Machine Technician</t>
  </si>
  <si>
    <t>662208 - Roll Label Machine Technician</t>
  </si>
  <si>
    <t>662206 - Continuous Stationery Printing Machine Technician</t>
  </si>
  <si>
    <t>662204 - Paper Sheetfed Offset Lithography Technician</t>
  </si>
  <si>
    <t>662212 - Rotary Printing and Re-reeling Flexographic Machine Technician</t>
  </si>
  <si>
    <t>662209 - Gravure Printing Technician</t>
  </si>
  <si>
    <t>662207 - Monoblock Offset Machine Technician</t>
  </si>
  <si>
    <t>662210 - Heatset Rotary Offset Lithography Technician</t>
  </si>
  <si>
    <t>662201 - Printing Machinist</t>
  </si>
  <si>
    <t>662211 - Coldset Rotary Offset Lithographic Printing Technician (Coldset)</t>
  </si>
  <si>
    <t>662104 - Electronic Originator</t>
  </si>
  <si>
    <t>662101 - Electronic Pre-press</t>
  </si>
  <si>
    <t>662105 - Gravure Cylinder Preparation Technician</t>
  </si>
  <si>
    <t>662106 - Process Engraver</t>
  </si>
  <si>
    <t>662107 - Printing Plate Maker</t>
  </si>
  <si>
    <t>833303 - Waterside Worker</t>
  </si>
  <si>
    <t>833301 - Freight Handler (Rail or Road)</t>
  </si>
  <si>
    <t>833304 - Airline Ground Crew</t>
  </si>
  <si>
    <t>833302 - Truck Driver's Offsider</t>
  </si>
  <si>
    <t>832907 - Chemical Plant Worker</t>
  </si>
  <si>
    <t>832905 - Footwear and Leather Factory Worker</t>
  </si>
  <si>
    <t>832909 - Textile, Clothing and Footwear Factory Worker</t>
  </si>
  <si>
    <t>832908 - Clay Processing Factory Worker</t>
  </si>
  <si>
    <t>832906 - Glass Processing Worker</t>
  </si>
  <si>
    <t>832901 - Metal Engineering Process Worker</t>
  </si>
  <si>
    <t>832903 - Timber and Wood Process Worker</t>
  </si>
  <si>
    <t>832904 - Food and Beverage Factory Worker</t>
  </si>
  <si>
    <t>832902 - Plastics, Composites and Rubber Factory Worker</t>
  </si>
  <si>
    <t>832910 - Component Fitter</t>
  </si>
  <si>
    <t>812201 - Vehicle Detailer (Valet Servicer)</t>
  </si>
  <si>
    <t>812104 - Carpet Cleaner</t>
  </si>
  <si>
    <t>812103 - Ironer or Presser</t>
  </si>
  <si>
    <t>812101 - Laundry Worker (General)</t>
  </si>
  <si>
    <t>734403 - Straddle Carrier Operator</t>
  </si>
  <si>
    <t>734402 - Forklift Driver</t>
  </si>
  <si>
    <t>734401 - Lift Operator</t>
  </si>
  <si>
    <t>734302 - Cable Ferry Operator</t>
  </si>
  <si>
    <t>734301 - Crane or Hoist Operator</t>
  </si>
  <si>
    <t>734303 - Dredge Operator</t>
  </si>
  <si>
    <t>734102 - Logging Plant Operator</t>
  </si>
  <si>
    <t>734101 - Agricultural Mobile Plant (Equipment) Operator</t>
  </si>
  <si>
    <t>732202 - Taxi Driver</t>
  </si>
  <si>
    <t>732204 - Oversize Load Pilot / Escort</t>
  </si>
  <si>
    <t>732201 - Chauffeur</t>
  </si>
  <si>
    <t>732203 - Emergency Vehicle Drivers</t>
  </si>
  <si>
    <t>718915 - Venetian Blind Machine Operator</t>
  </si>
  <si>
    <t>718913 - Motion Picture Projectionist</t>
  </si>
  <si>
    <t>718911 - Snow Maker</t>
  </si>
  <si>
    <t>718910 - Lock Master (Water Transport)</t>
  </si>
  <si>
    <t>718908 - Car Compactor Operator</t>
  </si>
  <si>
    <t>718906 - Bulk Materials Handling Plant Operator</t>
  </si>
  <si>
    <t>718904 - Integrated Manufacturing Line Machine Setter</t>
  </si>
  <si>
    <t>718914 - Sand Blaster</t>
  </si>
  <si>
    <t>718912 - Wash Plant Operator</t>
  </si>
  <si>
    <t>718903 - Cable Manufacturing Machine Minder</t>
  </si>
  <si>
    <t>718901 - Silicon Chip Production Machine Operator</t>
  </si>
  <si>
    <t>718902 - Cable and Rope Splicing Machine Operator</t>
  </si>
  <si>
    <t>718909 - Lighthouse Keeper</t>
  </si>
  <si>
    <t>718907 - Weighbridge Operator</t>
  </si>
  <si>
    <t>718905 - Engineering Production Systems Worker</t>
  </si>
  <si>
    <t>718201 - Boiler or Engine Operator</t>
  </si>
  <si>
    <t>717201 - Wood Processing Machine Operator</t>
  </si>
  <si>
    <t>717102 - Paper and Pulp Mill Operator</t>
  </si>
  <si>
    <t>717101 - Wood and Paper Manufacturing Machine Minder</t>
  </si>
  <si>
    <t>716110 - Tobacco Product Processing Machine Operator</t>
  </si>
  <si>
    <t>716108 - Seed Processing Machine Operator</t>
  </si>
  <si>
    <t>716105 - Bakery and Confectionary Products Machine Operator</t>
  </si>
  <si>
    <t>716102 - Distillery Process Machine Operator</t>
  </si>
  <si>
    <t>716112 - Seafood Processing Machine Operator</t>
  </si>
  <si>
    <t>716101 - Fruit and Vegetable Processing Machine Operator</t>
  </si>
  <si>
    <t>716114 - Sparkling Soft drink process machine operator</t>
  </si>
  <si>
    <t>716115 - Wine processing machine operator</t>
  </si>
  <si>
    <t>716116 - Cereals, snacks, pasta and condiments machine process operator</t>
  </si>
  <si>
    <t>716117 - Brew house Process Machine Operator</t>
  </si>
  <si>
    <t>716113 - Grain Handling Operator</t>
  </si>
  <si>
    <t>716104 - Dairy Products Machine Operator</t>
  </si>
  <si>
    <t>716107 - Coffee and Tea Processing Machine Operator</t>
  </si>
  <si>
    <t>716111 - Meat Processing Machine Operator</t>
  </si>
  <si>
    <t>716109 - Milling Process Machine Operator</t>
  </si>
  <si>
    <t>716106 - Sugar Processing Machine Operator</t>
  </si>
  <si>
    <t>716103 - Juice Extraction and Blending Process Machine Operator</t>
  </si>
  <si>
    <t>716118 - Food and Beverage Process Operator</t>
  </si>
  <si>
    <t>715701 - Laundry and Dry Cleaning Machine Operator</t>
  </si>
  <si>
    <t>715601 - Footwear Cutting Production Machine Operator</t>
  </si>
  <si>
    <t>715602 - Footwear Closing Production Machine Operator</t>
  </si>
  <si>
    <t>715603 - Footwear Bottom Stock Production Machine Operator</t>
  </si>
  <si>
    <t>715604 - Footwear Lasting Production Machine Operator</t>
  </si>
  <si>
    <t>715605 - Footwear Finishing Production Machine Operator</t>
  </si>
  <si>
    <t>715501 - Leather Processing Machine Operator</t>
  </si>
  <si>
    <t>715301 - Sewing Machine Operator</t>
  </si>
  <si>
    <t>715302 - Clothing, Textile and Leather Goods Production Operator</t>
  </si>
  <si>
    <t>715201 - Weaving Machine Operator</t>
  </si>
  <si>
    <t>715205 - Non-woven Machine Operator</t>
  </si>
  <si>
    <t>715203 - Braiding Machine Operator</t>
  </si>
  <si>
    <t>715202 - Warping Machine Operator</t>
  </si>
  <si>
    <t>715204 - Knitting Machine Operator</t>
  </si>
  <si>
    <t>715206 - Textile Dry Finishing Machine Operator</t>
  </si>
  <si>
    <t>715102 - Yarn Production Machine Operator</t>
  </si>
  <si>
    <t>715101 - Fibre Preparation Production Machine Operator</t>
  </si>
  <si>
    <t>715103 - Man-made Fibre Production Machine Operator</t>
  </si>
  <si>
    <t>713201 - Photographic Developer and Printer</t>
  </si>
  <si>
    <t>684905 - Vehicle Body Builder</t>
  </si>
  <si>
    <t>684906 - Vehicle Trimmer</t>
  </si>
  <si>
    <t>684909 - Survival Equipment Fitter</t>
  </si>
  <si>
    <t>684910 - Ammunition Fitter</t>
  </si>
  <si>
    <t>684913 - Melter</t>
  </si>
  <si>
    <t>684911 - Florist</t>
  </si>
  <si>
    <t>684904 - Panelbeater</t>
  </si>
  <si>
    <t>684914 - Textile Machine Mechanic</t>
  </si>
  <si>
    <t>684908 - Shipwright</t>
  </si>
  <si>
    <t>684902 - Farrier</t>
  </si>
  <si>
    <t>684901 - Textile, Clothing, Footwear and Leather Processing Machine Mechanic</t>
  </si>
  <si>
    <t>684912 - Photographer's Assistant</t>
  </si>
  <si>
    <t>684907 - Boatbuilder and Repairer</t>
  </si>
  <si>
    <t>321402 - Dental Technician</t>
  </si>
  <si>
    <t>321405 - Orthotic and Prosthetic Technician</t>
  </si>
  <si>
    <t>321406 - Dental Technologist</t>
  </si>
  <si>
    <t>321401 - Clinical Dental Technician</t>
  </si>
  <si>
    <t>321403 - Dental Therapist</t>
  </si>
  <si>
    <t>313910 - Juice Extraction Process Controller</t>
  </si>
  <si>
    <t>313917 - Pulp and Paper Manufacturing Process Control Technician</t>
  </si>
  <si>
    <t>313909 - Miller</t>
  </si>
  <si>
    <t>313913 - Chemical Waste Controller</t>
  </si>
  <si>
    <t>313916 - Manufacturing Production Technicians</t>
  </si>
  <si>
    <t>313902 - Wood Processing Control Technician</t>
  </si>
  <si>
    <t>313908 - Sugar Process Controller</t>
  </si>
  <si>
    <t>313906 - Fresh Produce Packing Controller</t>
  </si>
  <si>
    <t>313905 - Cotton Ginning Process Controller</t>
  </si>
  <si>
    <t>313903 - Clothing, Textile and Footwear Manufacturing Process Control Technician</t>
  </si>
  <si>
    <t>313911 - Grain Handling Controller</t>
  </si>
  <si>
    <t>313907 - Food and Beverage Manufacturing Process Controller</t>
  </si>
  <si>
    <t>313901 - Integrated Manufacturing Line Process Control Technician</t>
  </si>
  <si>
    <t>313912 - Mineral Beneficiation Process Controller</t>
  </si>
  <si>
    <t>313301 - Chemical Plant Controller</t>
  </si>
  <si>
    <t>311701 - Mining Technician</t>
  </si>
  <si>
    <t>311704 - Geophysical Technician</t>
  </si>
  <si>
    <t>311702 - Metallurgical or Materials Technician</t>
  </si>
  <si>
    <t>311703 - Non-Destructive Testing Technician  (NDTT)</t>
  </si>
  <si>
    <t>311601 - Chemical Engineering Technician</t>
  </si>
  <si>
    <t>265602 - Television Presenter</t>
  </si>
  <si>
    <t>265601 - Radio Presenter</t>
  </si>
  <si>
    <t>265409 - Film and Television Production Manager</t>
  </si>
  <si>
    <t>265406 - Video Producer</t>
  </si>
  <si>
    <t>265404 - Program Director (Television or Radio)</t>
  </si>
  <si>
    <t>265401 - Director (Film, Television, Radio or Stage)</t>
  </si>
  <si>
    <t>265403 - Film and Video Editor</t>
  </si>
  <si>
    <t>265402 - Director of Photography</t>
  </si>
  <si>
    <t>265410 - Radio or Television Programme Organiser</t>
  </si>
  <si>
    <t>265408 - Casting Director</t>
  </si>
  <si>
    <t>265405 - Technical Director</t>
  </si>
  <si>
    <t>265411 - Location Manager (Film or Television)</t>
  </si>
  <si>
    <t>265407 - Police Video Unit Manager and Producer</t>
  </si>
  <si>
    <t>265412 - Media Producer</t>
  </si>
  <si>
    <t>265104 - Ephemeral Artist</t>
  </si>
  <si>
    <t>265101 - Painter (Visual Arts)</t>
  </si>
  <si>
    <t>265102 - Potter or Ceramic</t>
  </si>
  <si>
    <t>265103 - Sculptor</t>
  </si>
  <si>
    <t>264301 - Interpreter</t>
  </si>
  <si>
    <t>264303 - Linguist</t>
  </si>
  <si>
    <t>264302 - Translator</t>
  </si>
  <si>
    <t>264103 - Technical Writer</t>
  </si>
  <si>
    <t>264101 - Author</t>
  </si>
  <si>
    <t>264102 - Book or Script Editor</t>
  </si>
  <si>
    <t>263502 - Addictions Counsellor</t>
  </si>
  <si>
    <t>263509 - Parole Board Member</t>
  </si>
  <si>
    <t>263503 - Marriage and Family Counsellor</t>
  </si>
  <si>
    <t>263511 - Career Councillor</t>
  </si>
  <si>
    <t>263510 - Employee Wellness Practitioner</t>
  </si>
  <si>
    <t>263505 - Student Counsellor</t>
  </si>
  <si>
    <t>263504 - Rehabilitation Counsellor</t>
  </si>
  <si>
    <t>263501 - Social Counselling Worker</t>
  </si>
  <si>
    <t>263506 - Probation Social Worker</t>
  </si>
  <si>
    <t>263508 - Child and Youth Care Worker</t>
  </si>
  <si>
    <t>263507 - Adoption Social Worker</t>
  </si>
  <si>
    <t>263512 - Community Development Practitioner</t>
  </si>
  <si>
    <t>262201 - Librarian</t>
  </si>
  <si>
    <t>262202 - Information Services Manager</t>
  </si>
  <si>
    <t>261903 - Master of The Court</t>
  </si>
  <si>
    <t>261904 - Family Court Registrar</t>
  </si>
  <si>
    <t>261902 - Legislation Facilitator</t>
  </si>
  <si>
    <t>261901 - Adjudicator</t>
  </si>
  <si>
    <t>261905 - Notary</t>
  </si>
  <si>
    <t>243403 - ICT Sales Representative</t>
  </si>
  <si>
    <t>243401 - ICT Account Manager</t>
  </si>
  <si>
    <t>243402 - ICT Business Development Manager</t>
  </si>
  <si>
    <t>243104 - Market Campaign Analyst</t>
  </si>
  <si>
    <t>243103 - Marketing Practitioner</t>
  </si>
  <si>
    <t>243102 - Market Research Analyst</t>
  </si>
  <si>
    <t>243101 - Advertising Specialist</t>
  </si>
  <si>
    <t>242404 - Student Support Service Officer</t>
  </si>
  <si>
    <t>242403 - Assessment Practitioner</t>
  </si>
  <si>
    <t xml:space="preserve">242402 - Occupational Instructor </t>
  </si>
  <si>
    <t>242401 - Training and Development Professional</t>
  </si>
  <si>
    <t>235902 - Private Tuition Handicrafts Teacher</t>
  </si>
  <si>
    <t>235901 - Private Tuition Dressmaking Teacher</t>
  </si>
  <si>
    <t>235904 - Examination Supervisor</t>
  </si>
  <si>
    <t>235903 - School Laboratory Technician</t>
  </si>
  <si>
    <t>235503 - Private Tuition Drama Teacher</t>
  </si>
  <si>
    <t>235501 - Private Tuition Art Teacher</t>
  </si>
  <si>
    <t>235502 - Private Tuition Dance Teacher</t>
  </si>
  <si>
    <t>235401 - Private Tuition Music Teacher</t>
  </si>
  <si>
    <t>235201 - Special Needs Teacher</t>
  </si>
  <si>
    <t>226904 - Diversional Therapist</t>
  </si>
  <si>
    <t>226906 - Rheumatologist</t>
  </si>
  <si>
    <t>226905 - Biokineticist</t>
  </si>
  <si>
    <t>226901 - Arts Therapist</t>
  </si>
  <si>
    <t>226902 - Occupational Therapist</t>
  </si>
  <si>
    <t>226903 - Podiatrist</t>
  </si>
  <si>
    <t>226702 - Orthoptist</t>
  </si>
  <si>
    <t>226701 - Optometrist</t>
  </si>
  <si>
    <t>226602 - Speech Pathologist</t>
  </si>
  <si>
    <t>226603 - Speech Therapist and Audiologist</t>
  </si>
  <si>
    <t>226604 - Hearing Aid Acousticians</t>
  </si>
  <si>
    <t>226601 - Audiologist</t>
  </si>
  <si>
    <t>226304 - Food Inspector</t>
  </si>
  <si>
    <t>226301 - Environmental Health Officer</t>
  </si>
  <si>
    <t>226302 - Safety, Health, Environment and Quality (SHE&amp;Q) Practitioner</t>
  </si>
  <si>
    <t>226303 - Ergonomist</t>
  </si>
  <si>
    <t>226202 - Industrial Pharmacist</t>
  </si>
  <si>
    <t>226201 - Hospital Pharmacist</t>
  </si>
  <si>
    <t>226204 - Authorised Pharmacist Prescriber</t>
  </si>
  <si>
    <t>226203 - Retail Pharmacist</t>
  </si>
  <si>
    <t>216603 - Multimedia Designer</t>
  </si>
  <si>
    <t>216601 - Digital Artist</t>
  </si>
  <si>
    <t>216602 - Illustrator</t>
  </si>
  <si>
    <t>216604 - Web Designer</t>
  </si>
  <si>
    <t>216501 - Cartographer</t>
  </si>
  <si>
    <t>216502 - Surveyor</t>
  </si>
  <si>
    <t>216403 - Marine Spatial Planner</t>
  </si>
  <si>
    <t>216401 - Urban and Regional Planner</t>
  </si>
  <si>
    <t>216402 - Transport Analyst</t>
  </si>
  <si>
    <t>216201 - Landscape Architect</t>
  </si>
  <si>
    <t>215303 - Telecommunications Network Engineer</t>
  </si>
  <si>
    <t>215301 - Telecommunications Engineer</t>
  </si>
  <si>
    <t>215304 - Telecommunications Field Engineer</t>
  </si>
  <si>
    <t>215302 - Telecommunications Engineering Technologist</t>
  </si>
  <si>
    <t>215104 - Energy Engineering Technologist</t>
  </si>
  <si>
    <t>215103 - Energy Engineer</t>
  </si>
  <si>
    <t>215102 - Electrical Engineering Technologist</t>
  </si>
  <si>
    <t>215101 - Electrical Engineer</t>
  </si>
  <si>
    <t>214908 - Materials Engineering Technologist</t>
  </si>
  <si>
    <t>214905 - Agricultural Engineer</t>
  </si>
  <si>
    <t>214902 - Explosive Ordnance Engineer</t>
  </si>
  <si>
    <t>214907 - Materials Engineer</t>
  </si>
  <si>
    <t>214909 - Microsystems Engineers</t>
  </si>
  <si>
    <t>214904 - Quantity Surveyor</t>
  </si>
  <si>
    <t>214906 - Agricultural Engineering Technologist</t>
  </si>
  <si>
    <t>214901 - Biomedical Engineer</t>
  </si>
  <si>
    <t>214903 - Marine Salvage Engineer</t>
  </si>
  <si>
    <t>NQF Level</t>
  </si>
  <si>
    <t>AET Level 1</t>
  </si>
  <si>
    <t>AET Level 2</t>
  </si>
  <si>
    <t>AET Level 3</t>
  </si>
  <si>
    <t>AET Level 4</t>
  </si>
  <si>
    <t>FASSET - Financial and Accounting Services SETA</t>
  </si>
  <si>
    <t>BANKSETA - Banking Sector Education and Training Authority</t>
  </si>
  <si>
    <t>CHIETA - Chemical Industries Education and Training Authority</t>
  </si>
  <si>
    <t>FP&amp;M SETA - Fibre Processing &amp; Manufacturing Sector Education and Training Authority</t>
  </si>
  <si>
    <t>CETA - Construction Education and Training Authority</t>
  </si>
  <si>
    <t>ETDP SETA - Education, Training and Development Practices Sector Education and Training Authority</t>
  </si>
  <si>
    <t>EWSETA - Energy Sector Education and Training Authority</t>
  </si>
  <si>
    <t>FOODBEV - Food and Beverages Manufacturing Industry Sector Education and Training Authority</t>
  </si>
  <si>
    <t>HW SETA - Health and Welfare Sector Education and Training Authority</t>
  </si>
  <si>
    <t>MICTS - Media, Information, and Communication Technologies SETA</t>
  </si>
  <si>
    <t>INSETA - Insurance Sector Education and Training Authority</t>
  </si>
  <si>
    <t>LGSETA - Local Government and related Services Sector Education and Training Authority</t>
  </si>
  <si>
    <t>MQA - Mining Qualifications Authority</t>
  </si>
  <si>
    <t>MERSETA - Manufacturing, Engineering and Related Services Education and Training Authority</t>
  </si>
  <si>
    <t>SASSETA - Safety and Security Sector Education and Training Authority [POSLEC and DIDTETA]</t>
  </si>
  <si>
    <t>AgriSETA - Agriculture Sector Education and Training Authority [PAETA and SETASA merged]</t>
  </si>
  <si>
    <t>PSETA - Public Service Sector Education and Training Authority</t>
  </si>
  <si>
    <t>SERVICES - Services Sector Education and Training Authority</t>
  </si>
  <si>
    <t>CATHSSETA - Culture, Arts, Tourism, Hospitality and Sports Education and Training Authority</t>
  </si>
  <si>
    <t>TETA - Transport Education and Training Authority</t>
  </si>
  <si>
    <t>W&amp;RSETA - Wholesale &amp; Retail Sector Education and Training Authority</t>
  </si>
  <si>
    <t>Math</t>
  </si>
  <si>
    <t>*Text Field (Mandatory)</t>
  </si>
  <si>
    <t>See OFO version (2021) in the Look Up Sheet</t>
  </si>
  <si>
    <t>132201 - Mining Manager</t>
  </si>
  <si>
    <t>134502 - College Principal</t>
  </si>
  <si>
    <t>232132 - College Lecturer</t>
  </si>
  <si>
    <t>621101 - Tree Feller</t>
  </si>
  <si>
    <t>621102 - Forest and Conservation Workers</t>
  </si>
  <si>
    <t>622101 - Aquaculture Farmer</t>
  </si>
  <si>
    <t>622102 - Mariculture Farmer</t>
  </si>
  <si>
    <t>622201 - Skipper (Fishing Boat)</t>
  </si>
  <si>
    <t>622301 - Master Fisher</t>
  </si>
  <si>
    <t>622401 - Hunter</t>
  </si>
  <si>
    <t>E112</t>
  </si>
  <si>
    <t>E113</t>
  </si>
  <si>
    <t>MATH_101</t>
  </si>
  <si>
    <t>Mathematics Literacy</t>
  </si>
  <si>
    <t>EPM001</t>
  </si>
  <si>
    <t>EPM002</t>
  </si>
  <si>
    <t>Enrolment Status</t>
  </si>
  <si>
    <t>Secondary School</t>
  </si>
  <si>
    <t>Standard 6</t>
  </si>
  <si>
    <t>*Date Field (Mandatory)</t>
  </si>
  <si>
    <t>*See ID Type 
in Look Up sheet</t>
  </si>
  <si>
    <t>*See Gender 
in Look Up sheet</t>
  </si>
  <si>
    <t>*Text Field - DropDown (Mandatory)</t>
  </si>
  <si>
    <t>*See Equity 
in Look Up sheet</t>
  </si>
  <si>
    <t>*See Disability 
in Look Up sheet</t>
  </si>
  <si>
    <t>*See Citizenship 
in Look Up sheet</t>
  </si>
  <si>
    <t>*See Municipality 
in Look Up sheet</t>
  </si>
  <si>
    <t>*See Highest Qual Type 
in Look Up sheet</t>
  </si>
  <si>
    <t>*See Employment Type 
in Look Up sheet</t>
  </si>
  <si>
    <t>*See Employment Status 
in Look Up sheet</t>
  </si>
  <si>
    <t>*See Intervention Type
in Look Up sheet</t>
  </si>
  <si>
    <t>*See Band Level
in Look Up sheet</t>
  </si>
  <si>
    <t>*Text Field  (Mandatory)</t>
  </si>
  <si>
    <t>Company 
SDL Number</t>
  </si>
  <si>
    <t>Employee Number 
as per your HR System</t>
  </si>
  <si>
    <t>Employee 
National ID,Passport</t>
  </si>
  <si>
    <t xml:space="preserve">Qualification Title </t>
  </si>
  <si>
    <t xml:space="preserve">Indicated whether you 
are doing PIVOTAL training </t>
  </si>
  <si>
    <t>Indicate if your Company is Applying 
for the Discretionary Grants for this Intervention</t>
  </si>
  <si>
    <t>Indicate if the Training 
Provided is Externally</t>
  </si>
  <si>
    <r>
      <t xml:space="preserve">See ETQA in  Look Up sheet… Use </t>
    </r>
    <r>
      <rPr>
        <b/>
        <sz val="11"/>
        <color theme="1"/>
        <rFont val="Calibri"/>
        <family val="2"/>
        <scheme val="minor"/>
      </rPr>
      <t>Uknown</t>
    </r>
    <r>
      <rPr>
        <sz val="11"/>
        <color theme="1"/>
        <rFont val="Calibri"/>
        <family val="2"/>
        <scheme val="minor"/>
      </rPr>
      <t xml:space="preserve"> option if not sure.</t>
    </r>
  </si>
  <si>
    <t>Auto Populated based 
on National ID for Other ID Types Please type it</t>
  </si>
  <si>
    <t>Auto Populated based 
on Intervention Number</t>
  </si>
  <si>
    <t>Any Yes or No</t>
  </si>
  <si>
    <t>Any Y or N</t>
  </si>
  <si>
    <t>Aranda Learnership</t>
  </si>
  <si>
    <r>
      <t xml:space="preserve">Put </t>
    </r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if no Cost</t>
    </r>
  </si>
  <si>
    <t>This should be the name of the Course / Qualification Name</t>
  </si>
  <si>
    <t>Institunion used for training.</t>
  </si>
  <si>
    <t>Khi-Ma</t>
  </si>
  <si>
    <t>Umfolozi </t>
  </si>
  <si>
    <t>0305040086089</t>
  </si>
  <si>
    <t>0003105452089</t>
  </si>
  <si>
    <t>EPM003</t>
  </si>
  <si>
    <t>William</t>
  </si>
  <si>
    <t>Van Der Merwe</t>
  </si>
  <si>
    <t>Matric</t>
  </si>
  <si>
    <t>Media Editor</t>
  </si>
  <si>
    <t>L240500000</t>
  </si>
  <si>
    <t>Unemployed</t>
  </si>
  <si>
    <t>AET</t>
  </si>
  <si>
    <t>Non-Pivotal: HIV/Aids awareness training</t>
  </si>
  <si>
    <t>Non-Pivotal: In-house / informal training programmes e.g. on-the-job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</si>
</sst>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mm/dd/yyyy"/>
    <numFmt numFmtId="166" formatCode="_ * #,##0.00_ ;_ * \-#,##0.00_ ;_ * &quot;-&quot;??_ ;_ @_ "/>
    <numFmt numFmtId="167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1" fontId="0" fillId="2" borderId="1" xfId="0" applyNumberFormat="1" applyFill="1" applyBorder="1"/>
    <xf numFmtId="1" fontId="2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4" borderId="2" xfId="0" applyFont="1" applyFill="1" applyBorder="1"/>
    <xf numFmtId="0" fontId="10" fillId="4" borderId="3" xfId="0" applyFont="1" applyFill="1" applyBorder="1"/>
    <xf numFmtId="0" fontId="11" fillId="0" borderId="0" xfId="0" applyFont="1"/>
    <xf numFmtId="0" fontId="12" fillId="0" borderId="4" xfId="0" applyFont="1" applyBorder="1"/>
    <xf numFmtId="0" fontId="11" fillId="0" borderId="5" xfId="0" applyFont="1" applyBorder="1"/>
    <xf numFmtId="0" fontId="12" fillId="0" borderId="2" xfId="0" applyFont="1" applyBorder="1"/>
    <xf numFmtId="0" fontId="11" fillId="0" borderId="4" xfId="0" applyFont="1" applyBorder="1"/>
    <xf numFmtId="0" fontId="12" fillId="0" borderId="3" xfId="0" applyFont="1" applyBorder="1"/>
    <xf numFmtId="0" fontId="13" fillId="0" borderId="6" xfId="0" applyFont="1" applyBorder="1"/>
    <xf numFmtId="0" fontId="11" fillId="0" borderId="7" xfId="0" applyFont="1" applyBorder="1"/>
    <xf numFmtId="0" fontId="11" fillId="0" borderId="6" xfId="0" applyFont="1" applyBorder="1"/>
    <xf numFmtId="0" fontId="14" fillId="0" borderId="0" xfId="0" applyFont="1"/>
    <xf numFmtId="0" fontId="13" fillId="0" borderId="8" xfId="0" applyFont="1" applyBorder="1"/>
    <xf numFmtId="0" fontId="11" fillId="0" borderId="8" xfId="0" applyFont="1" applyBorder="1"/>
    <xf numFmtId="0" fontId="5" fillId="0" borderId="1" xfId="0" quotePrefix="1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6" xfId="0" applyBorder="1"/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167" fontId="0" fillId="5" borderId="1" xfId="2" applyNumberFormat="1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1" fontId="0" fillId="5" borderId="1" xfId="0" applyNumberFormat="1" applyFill="1" applyBorder="1"/>
    <xf numFmtId="1" fontId="1" fillId="5" borderId="0" xfId="0" applyNumberFormat="1" applyFont="1" applyFill="1" applyAlignment="1">
      <alignment horizontal="center"/>
    </xf>
    <xf numFmtId="1" fontId="0" fillId="5" borderId="0" xfId="0" applyNumberFormat="1" applyFill="1" applyProtection="1">
      <protection locked="0"/>
    </xf>
    <xf numFmtId="0" fontId="0" fillId="5" borderId="1" xfId="0" applyFill="1" applyBorder="1"/>
    <xf numFmtId="49" fontId="0" fillId="5" borderId="1" xfId="0" applyNumberFormat="1" applyFill="1" applyBorder="1" applyAlignment="1" applyProtection="1">
      <alignment horizontal="left"/>
      <protection locked="0"/>
    </xf>
    <xf numFmtId="49" fontId="0" fillId="5" borderId="1" xfId="0" applyNumberFormat="1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165" fontId="4" fillId="0" borderId="1" xfId="0" applyNumberFormat="1" applyFont="1" applyBorder="1"/>
    <xf numFmtId="0" fontId="7" fillId="0" borderId="1" xfId="0" applyFont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" fontId="0" fillId="2" borderId="1" xfId="0" applyNumberFormat="1" applyFill="1" applyBorder="1" applyAlignment="1">
      <alignment wrapText="1"/>
    </xf>
    <xf numFmtId="0" fontId="16" fillId="0" borderId="0" xfId="0" applyFont="1"/>
  </cellXfs>
  <cellStyles count="4">
    <cellStyle name="Comma" xfId="2" builtinId="3"/>
    <cellStyle name="Comma 2" xfId="3" xr:uid="{00000000-0005-0000-0000-000001000000}"/>
    <cellStyle name="Normal" xfId="0" builtinId="0"/>
    <cellStyle name="Normal 2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6"/>
  <sheetViews>
    <sheetView zoomScaleNormal="100" workbookViewId="0">
      <selection activeCell="C12" sqref="C12"/>
    </sheetView>
  </sheetViews>
  <sheetFormatPr baseColWidth="10" defaultColWidth="9.1640625" defaultRowHeight="15" x14ac:dyDescent="0.2"/>
  <cols>
    <col min="1" max="1" width="13.1640625" style="5" bestFit="1" customWidth="1"/>
    <col min="2" max="2" width="14.5" style="5" customWidth="1"/>
    <col min="3" max="3" width="17.5" style="6" bestFit="1" customWidth="1"/>
    <col min="4" max="4" width="20.1640625" style="5" bestFit="1" customWidth="1"/>
    <col min="5" max="6" width="25.1640625" style="5" customWidth="1"/>
    <col min="7" max="7" width="29.5" style="13" bestFit="1" customWidth="1"/>
    <col min="8" max="8" width="13.1640625" style="7" customWidth="1"/>
    <col min="9" max="9" width="13.1640625" style="5" customWidth="1"/>
    <col min="10" max="10" width="26.6640625" style="5" bestFit="1" customWidth="1"/>
    <col min="11" max="11" width="20.6640625" style="5" bestFit="1" customWidth="1"/>
    <col min="12" max="12" width="35.1640625" style="5" customWidth="1"/>
    <col min="13" max="13" width="17" style="7" bestFit="1" customWidth="1"/>
    <col min="14" max="14" width="35.1640625" style="7" customWidth="1"/>
    <col min="15" max="15" width="18.1640625" style="5" bestFit="1" customWidth="1"/>
    <col min="16" max="16" width="19.5" style="5" bestFit="1" customWidth="1"/>
    <col min="17" max="17" width="20.1640625" style="5" customWidth="1"/>
    <col min="18" max="18" width="41" style="5" bestFit="1" customWidth="1"/>
    <col min="19" max="19" width="24.1640625" style="5" bestFit="1" customWidth="1"/>
    <col min="20" max="16384" width="9.1640625" style="5"/>
  </cols>
  <sheetData>
    <row r="1" spans="1:18" customFormat="1" ht="48" x14ac:dyDescent="0.2">
      <c r="A1" s="4" t="s">
        <v>1965</v>
      </c>
      <c r="B1" s="4" t="s">
        <v>1965</v>
      </c>
      <c r="C1" s="4" t="s">
        <v>1965</v>
      </c>
      <c r="D1" s="4" t="s">
        <v>1989</v>
      </c>
      <c r="E1" s="4" t="s">
        <v>1965</v>
      </c>
      <c r="F1" s="4" t="s">
        <v>1965</v>
      </c>
      <c r="G1" s="4" t="s">
        <v>1986</v>
      </c>
      <c r="H1" s="4" t="s">
        <v>1989</v>
      </c>
      <c r="I1" s="4" t="s">
        <v>1989</v>
      </c>
      <c r="J1" s="4" t="s">
        <v>1989</v>
      </c>
      <c r="K1" s="4" t="s">
        <v>1989</v>
      </c>
      <c r="L1" s="4" t="s">
        <v>1989</v>
      </c>
      <c r="M1" s="4" t="s">
        <v>1965</v>
      </c>
      <c r="N1" s="4" t="s">
        <v>1989</v>
      </c>
      <c r="O1" s="4" t="s">
        <v>1989</v>
      </c>
      <c r="P1" s="4" t="s">
        <v>1989</v>
      </c>
      <c r="Q1" s="4" t="s">
        <v>1965</v>
      </c>
      <c r="R1" s="4" t="s">
        <v>1989</v>
      </c>
    </row>
    <row r="2" spans="1:18" customFormat="1" ht="64" x14ac:dyDescent="0.2">
      <c r="A2" s="4" t="s">
        <v>2000</v>
      </c>
      <c r="B2" s="4" t="s">
        <v>2001</v>
      </c>
      <c r="C2" s="61" t="s">
        <v>2002</v>
      </c>
      <c r="D2" s="4" t="s">
        <v>1987</v>
      </c>
      <c r="E2" s="3"/>
      <c r="F2" s="3"/>
      <c r="G2" s="4" t="s">
        <v>2008</v>
      </c>
      <c r="H2" s="4" t="s">
        <v>1988</v>
      </c>
      <c r="I2" s="4" t="s">
        <v>1990</v>
      </c>
      <c r="J2" s="4" t="s">
        <v>1991</v>
      </c>
      <c r="K2" s="4" t="s">
        <v>1992</v>
      </c>
      <c r="L2" s="4" t="s">
        <v>1993</v>
      </c>
      <c r="M2" s="3" t="s">
        <v>2003</v>
      </c>
      <c r="N2" s="4" t="s">
        <v>1994</v>
      </c>
      <c r="O2" s="4" t="s">
        <v>1995</v>
      </c>
      <c r="P2" s="4" t="s">
        <v>1996</v>
      </c>
      <c r="Q2" s="3"/>
      <c r="R2" s="3" t="s">
        <v>1966</v>
      </c>
    </row>
    <row r="3" spans="1:18" customFormat="1" x14ac:dyDescent="0.2">
      <c r="A3" s="3"/>
      <c r="B3" s="3"/>
      <c r="C3" s="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customFormat="1" x14ac:dyDescent="0.2">
      <c r="A4" s="3"/>
      <c r="B4" s="3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customFormat="1" x14ac:dyDescent="0.2">
      <c r="A5" s="3"/>
      <c r="B5" s="3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customFormat="1" x14ac:dyDescent="0.2">
      <c r="A6" s="3"/>
      <c r="B6" s="3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customFormat="1" x14ac:dyDescent="0.2">
      <c r="A7" s="3"/>
      <c r="B7" s="3"/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customFormat="1" x14ac:dyDescent="0.2">
      <c r="A8" s="3"/>
      <c r="B8" s="3"/>
      <c r="C8" s="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customFormat="1" x14ac:dyDescent="0.2">
      <c r="A9" s="3"/>
      <c r="B9" s="3"/>
      <c r="C9" s="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customFormat="1" ht="16" x14ac:dyDescent="0.2">
      <c r="A10" s="2" t="s">
        <v>0</v>
      </c>
      <c r="B10" s="2" t="s">
        <v>1</v>
      </c>
      <c r="C10" s="9" t="s">
        <v>84</v>
      </c>
      <c r="D10" s="2" t="s">
        <v>2</v>
      </c>
      <c r="E10" s="2" t="s">
        <v>3</v>
      </c>
      <c r="F10" s="2" t="s">
        <v>4</v>
      </c>
      <c r="G10" s="40" t="s">
        <v>88</v>
      </c>
      <c r="H10" s="41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41" t="s">
        <v>10</v>
      </c>
      <c r="N10" s="41" t="s">
        <v>11</v>
      </c>
      <c r="O10" s="2" t="s">
        <v>12</v>
      </c>
      <c r="P10" s="2" t="s">
        <v>13</v>
      </c>
      <c r="Q10" s="2" t="s">
        <v>14</v>
      </c>
      <c r="R10" s="2" t="s">
        <v>15</v>
      </c>
    </row>
    <row r="11" spans="1:18" ht="16" x14ac:dyDescent="0.2">
      <c r="A11" s="54" t="s">
        <v>2025</v>
      </c>
      <c r="B11" s="54" t="s">
        <v>1981</v>
      </c>
      <c r="C11" s="32" t="s">
        <v>89</v>
      </c>
      <c r="D11" s="55" t="s">
        <v>35</v>
      </c>
      <c r="E11" s="15" t="s">
        <v>90</v>
      </c>
      <c r="F11" s="15" t="s">
        <v>92</v>
      </c>
      <c r="G11" s="56">
        <f>IF(LEFT(C11,1)&lt;&gt;"0",DATE(MID(C11,1,2),MID(C11,3,2),MID(C11,5,2)),DATE(2000+MID(C11,1,2),MID(C11,3,2),MID(C11,5,2)))</f>
        <v>23765</v>
      </c>
      <c r="H11" s="54" t="s">
        <v>142</v>
      </c>
      <c r="I11" s="15" t="s">
        <v>39</v>
      </c>
      <c r="J11" s="51" t="s">
        <v>155</v>
      </c>
      <c r="K11" s="54" t="s">
        <v>49</v>
      </c>
      <c r="L11" s="54" t="s">
        <v>197</v>
      </c>
      <c r="M11" s="54" t="s">
        <v>1985</v>
      </c>
      <c r="N11" s="54" t="s">
        <v>1984</v>
      </c>
      <c r="O11" s="54" t="s">
        <v>52</v>
      </c>
      <c r="P11" s="54" t="s">
        <v>51</v>
      </c>
      <c r="Q11" s="15" t="s">
        <v>95</v>
      </c>
      <c r="R11" s="57" t="s">
        <v>1373</v>
      </c>
    </row>
    <row r="12" spans="1:18" ht="16" x14ac:dyDescent="0.2">
      <c r="A12" s="54" t="s">
        <v>2025</v>
      </c>
      <c r="B12" s="54" t="s">
        <v>1982</v>
      </c>
      <c r="C12" s="32" t="s">
        <v>2018</v>
      </c>
      <c r="D12" s="55" t="s">
        <v>35</v>
      </c>
      <c r="E12" s="15" t="s">
        <v>91</v>
      </c>
      <c r="F12" s="15" t="s">
        <v>93</v>
      </c>
      <c r="G12" s="56">
        <f>IF(LEFT(C12,1)&lt;&gt; "0",DATE(MID(C12,1,2),MID(C12,3,2),MID(C12,5,2)),DATE(2000+MID(C12,1,2),MID(C12,3,2),MID(C12,5,2)))</f>
        <v>37745</v>
      </c>
      <c r="H12" s="54" t="s">
        <v>144</v>
      </c>
      <c r="I12" s="15" t="s">
        <v>39</v>
      </c>
      <c r="J12" s="51" t="s">
        <v>155</v>
      </c>
      <c r="K12" s="54" t="s">
        <v>49</v>
      </c>
      <c r="L12" s="54" t="s">
        <v>203</v>
      </c>
      <c r="M12" s="54" t="s">
        <v>1964</v>
      </c>
      <c r="N12" s="54" t="s">
        <v>1984</v>
      </c>
      <c r="O12" s="54" t="s">
        <v>52</v>
      </c>
      <c r="P12" s="54" t="s">
        <v>279</v>
      </c>
      <c r="Q12" s="15" t="s">
        <v>96</v>
      </c>
      <c r="R12" s="57" t="s">
        <v>1373</v>
      </c>
    </row>
    <row r="13" spans="1:18" ht="16" x14ac:dyDescent="0.2">
      <c r="A13" s="54" t="s">
        <v>2025</v>
      </c>
      <c r="B13" s="54" t="s">
        <v>2020</v>
      </c>
      <c r="C13" s="10" t="s">
        <v>2019</v>
      </c>
      <c r="D13" s="55" t="s">
        <v>35</v>
      </c>
      <c r="E13" t="s">
        <v>2021</v>
      </c>
      <c r="F13" t="s">
        <v>2022</v>
      </c>
      <c r="G13" s="56">
        <f>IF(LEFT(C13,1)&lt;&gt; "0",DATE(MID(C13,1,2),MID(C13,3,2),MID(C13,5,2)),DATE(2000+MID(C13,1,2),MID(C13,3,2),MID(C13,5,2)))</f>
        <v>36595</v>
      </c>
      <c r="H13" t="str">
        <f t="shared" ref="H13:H49" si="0">+IF(MID(C13,7,4)&gt;="5000","Male",IF(AND("0001"&lt;(MID(C13,7,4)),(MID(C13,7,4))&lt;"5000"),"Female", ""))</f>
        <v>Male</v>
      </c>
      <c r="I13" t="s">
        <v>42</v>
      </c>
      <c r="J13" t="s">
        <v>46</v>
      </c>
      <c r="K13" t="s">
        <v>49</v>
      </c>
      <c r="L13" t="s">
        <v>127</v>
      </c>
      <c r="M13" t="s">
        <v>2023</v>
      </c>
      <c r="N13" t="s">
        <v>94</v>
      </c>
      <c r="O13" t="s">
        <v>52</v>
      </c>
      <c r="P13" t="s">
        <v>51</v>
      </c>
      <c r="Q13" t="s">
        <v>2024</v>
      </c>
      <c r="R13" s="57" t="s">
        <v>1700</v>
      </c>
    </row>
    <row r="14" spans="1:18" ht="16" x14ac:dyDescent="0.2">
      <c r="A14"/>
      <c r="B14"/>
      <c r="C14" s="10"/>
      <c r="D14"/>
      <c r="E14"/>
      <c r="F14"/>
      <c r="G14" s="14"/>
      <c r="H14" t="str">
        <f t="shared" si="0"/>
        <v/>
      </c>
      <c r="I14"/>
      <c r="J14"/>
      <c r="K14"/>
      <c r="L14"/>
      <c r="M14"/>
      <c r="N14"/>
      <c r="O14"/>
      <c r="P14"/>
      <c r="Q14"/>
      <c r="R14" s="16"/>
    </row>
    <row r="15" spans="1:18" ht="16" x14ac:dyDescent="0.2">
      <c r="A15"/>
      <c r="B15"/>
      <c r="C15" s="10"/>
      <c r="D15"/>
      <c r="E15"/>
      <c r="F15"/>
      <c r="G15" s="14"/>
      <c r="H15" t="str">
        <f t="shared" si="0"/>
        <v/>
      </c>
      <c r="I15"/>
      <c r="J15"/>
      <c r="K15"/>
      <c r="L15"/>
      <c r="M15"/>
      <c r="N15"/>
      <c r="O15"/>
      <c r="P15"/>
      <c r="Q15"/>
      <c r="R15" s="16"/>
    </row>
    <row r="16" spans="1:18" ht="16" x14ac:dyDescent="0.2">
      <c r="A16"/>
      <c r="B16"/>
      <c r="C16" s="10"/>
      <c r="D16"/>
      <c r="E16"/>
      <c r="F16"/>
      <c r="G16" s="14"/>
      <c r="H16" t="str">
        <f t="shared" si="0"/>
        <v/>
      </c>
      <c r="I16"/>
      <c r="J16"/>
      <c r="K16"/>
      <c r="L16"/>
      <c r="M16"/>
      <c r="N16"/>
      <c r="O16"/>
      <c r="P16"/>
      <c r="Q16"/>
      <c r="R16" s="16"/>
    </row>
    <row r="17" spans="1:18" ht="16" x14ac:dyDescent="0.2">
      <c r="A17"/>
      <c r="B17"/>
      <c r="C17" s="10"/>
      <c r="D17"/>
      <c r="E17"/>
      <c r="F17"/>
      <c r="G17" s="14"/>
      <c r="H17" t="str">
        <f t="shared" si="0"/>
        <v/>
      </c>
      <c r="I17"/>
      <c r="J17"/>
      <c r="K17"/>
      <c r="L17"/>
      <c r="M17"/>
      <c r="N17"/>
      <c r="O17"/>
      <c r="P17"/>
      <c r="Q17"/>
      <c r="R17" s="16"/>
    </row>
    <row r="18" spans="1:18" ht="16" x14ac:dyDescent="0.2">
      <c r="A18"/>
      <c r="B18"/>
      <c r="C18" s="10"/>
      <c r="D18"/>
      <c r="E18"/>
      <c r="F18"/>
      <c r="G18" s="14"/>
      <c r="H18" t="str">
        <f t="shared" si="0"/>
        <v/>
      </c>
      <c r="I18"/>
      <c r="J18"/>
      <c r="K18"/>
      <c r="L18"/>
      <c r="M18"/>
      <c r="N18"/>
      <c r="O18"/>
      <c r="P18"/>
      <c r="Q18"/>
      <c r="R18" s="16"/>
    </row>
    <row r="19" spans="1:18" ht="16" x14ac:dyDescent="0.2">
      <c r="A19"/>
      <c r="B19"/>
      <c r="C19" s="10"/>
      <c r="D19"/>
      <c r="E19"/>
      <c r="F19"/>
      <c r="G19" s="14"/>
      <c r="H19" t="str">
        <f t="shared" si="0"/>
        <v/>
      </c>
      <c r="I19"/>
      <c r="J19"/>
      <c r="K19"/>
      <c r="L19"/>
      <c r="M19"/>
      <c r="N19"/>
      <c r="O19"/>
      <c r="P19"/>
      <c r="Q19"/>
      <c r="R19" s="16"/>
    </row>
    <row r="20" spans="1:18" ht="16" x14ac:dyDescent="0.2">
      <c r="A20"/>
      <c r="B20"/>
      <c r="C20" s="10"/>
      <c r="D20"/>
      <c r="E20"/>
      <c r="F20"/>
      <c r="G20" s="14"/>
      <c r="H20" t="str">
        <f t="shared" si="0"/>
        <v/>
      </c>
      <c r="I20"/>
      <c r="J20"/>
      <c r="K20"/>
      <c r="L20"/>
      <c r="M20"/>
      <c r="N20"/>
      <c r="O20"/>
      <c r="P20"/>
      <c r="Q20"/>
      <c r="R20" s="16"/>
    </row>
    <row r="21" spans="1:18" ht="16" x14ac:dyDescent="0.2">
      <c r="A21"/>
      <c r="B21"/>
      <c r="C21" s="10"/>
      <c r="D21"/>
      <c r="E21"/>
      <c r="F21"/>
      <c r="G21" s="14"/>
      <c r="H21" t="str">
        <f t="shared" si="0"/>
        <v/>
      </c>
      <c r="I21"/>
      <c r="J21"/>
      <c r="K21"/>
      <c r="L21"/>
      <c r="M21"/>
      <c r="N21"/>
      <c r="O21"/>
      <c r="P21"/>
      <c r="Q21"/>
      <c r="R21" s="16"/>
    </row>
    <row r="22" spans="1:18" ht="16" x14ac:dyDescent="0.2">
      <c r="A22"/>
      <c r="B22"/>
      <c r="C22" s="10"/>
      <c r="D22"/>
      <c r="E22"/>
      <c r="F22"/>
      <c r="G22" s="14"/>
      <c r="H22" t="str">
        <f t="shared" si="0"/>
        <v/>
      </c>
      <c r="I22"/>
      <c r="J22"/>
      <c r="K22"/>
      <c r="L22"/>
      <c r="M22"/>
      <c r="N22"/>
      <c r="O22"/>
      <c r="P22"/>
      <c r="Q22"/>
      <c r="R22" s="16"/>
    </row>
    <row r="23" spans="1:18" ht="16" x14ac:dyDescent="0.2">
      <c r="A23"/>
      <c r="B23"/>
      <c r="C23" s="10"/>
      <c r="D23"/>
      <c r="E23"/>
      <c r="F23"/>
      <c r="G23" s="14"/>
      <c r="H23" t="str">
        <f t="shared" si="0"/>
        <v/>
      </c>
      <c r="I23"/>
      <c r="J23"/>
      <c r="K23"/>
      <c r="L23"/>
      <c r="M23"/>
      <c r="N23"/>
      <c r="O23"/>
      <c r="P23"/>
      <c r="Q23"/>
      <c r="R23" s="16"/>
    </row>
    <row r="24" spans="1:18" ht="16" x14ac:dyDescent="0.2">
      <c r="A24"/>
      <c r="B24"/>
      <c r="C24" s="10"/>
      <c r="D24"/>
      <c r="E24"/>
      <c r="F24"/>
      <c r="G24" s="14"/>
      <c r="H24" t="str">
        <f t="shared" si="0"/>
        <v/>
      </c>
      <c r="I24"/>
      <c r="J24"/>
      <c r="K24"/>
      <c r="L24"/>
      <c r="M24"/>
      <c r="N24"/>
      <c r="O24"/>
      <c r="P24"/>
      <c r="Q24"/>
      <c r="R24" s="16"/>
    </row>
    <row r="25" spans="1:18" ht="16" x14ac:dyDescent="0.2">
      <c r="A25"/>
      <c r="B25"/>
      <c r="C25" s="10"/>
      <c r="D25"/>
      <c r="E25"/>
      <c r="F25"/>
      <c r="G25" s="14"/>
      <c r="H25" t="str">
        <f t="shared" si="0"/>
        <v/>
      </c>
      <c r="I25"/>
      <c r="J25"/>
      <c r="K25"/>
      <c r="L25"/>
      <c r="M25"/>
      <c r="N25"/>
      <c r="O25"/>
      <c r="P25"/>
      <c r="Q25"/>
      <c r="R25" s="16"/>
    </row>
    <row r="26" spans="1:18" ht="16" x14ac:dyDescent="0.2">
      <c r="A26"/>
      <c r="B26"/>
      <c r="C26" s="10"/>
      <c r="D26"/>
      <c r="E26"/>
      <c r="F26"/>
      <c r="G26" s="14"/>
      <c r="H26" t="str">
        <f t="shared" si="0"/>
        <v/>
      </c>
      <c r="I26"/>
      <c r="J26"/>
      <c r="K26"/>
      <c r="L26"/>
      <c r="M26"/>
      <c r="N26"/>
      <c r="O26"/>
      <c r="P26"/>
      <c r="Q26"/>
      <c r="R26" s="16"/>
    </row>
    <row r="27" spans="1:18" ht="16" x14ac:dyDescent="0.2">
      <c r="A27"/>
      <c r="B27"/>
      <c r="C27" s="10"/>
      <c r="D27"/>
      <c r="E27"/>
      <c r="F27"/>
      <c r="G27" s="14"/>
      <c r="H27" t="str">
        <f t="shared" si="0"/>
        <v/>
      </c>
      <c r="I27"/>
      <c r="J27"/>
      <c r="K27"/>
      <c r="L27"/>
      <c r="M27"/>
      <c r="N27"/>
      <c r="O27"/>
      <c r="P27"/>
      <c r="Q27"/>
      <c r="R27" s="16"/>
    </row>
    <row r="28" spans="1:18" ht="16" x14ac:dyDescent="0.2">
      <c r="A28"/>
      <c r="B28"/>
      <c r="C28" s="10"/>
      <c r="D28"/>
      <c r="E28"/>
      <c r="F28"/>
      <c r="G28" s="14"/>
      <c r="H28" t="str">
        <f t="shared" si="0"/>
        <v/>
      </c>
      <c r="I28"/>
      <c r="J28"/>
      <c r="K28"/>
      <c r="L28"/>
      <c r="M28"/>
      <c r="N28"/>
      <c r="O28"/>
      <c r="P28"/>
      <c r="Q28"/>
      <c r="R28" s="16"/>
    </row>
    <row r="29" spans="1:18" ht="16" x14ac:dyDescent="0.2">
      <c r="A29"/>
      <c r="B29"/>
      <c r="C29" s="10"/>
      <c r="D29"/>
      <c r="E29"/>
      <c r="F29"/>
      <c r="G29" s="14"/>
      <c r="H29" t="str">
        <f t="shared" si="0"/>
        <v/>
      </c>
      <c r="I29"/>
      <c r="J29"/>
      <c r="K29"/>
      <c r="L29"/>
      <c r="M29"/>
      <c r="N29"/>
      <c r="O29"/>
      <c r="P29"/>
      <c r="Q29"/>
      <c r="R29" s="16"/>
    </row>
    <row r="30" spans="1:18" ht="16" x14ac:dyDescent="0.2">
      <c r="A30"/>
      <c r="B30"/>
      <c r="C30" s="10"/>
      <c r="D30"/>
      <c r="E30"/>
      <c r="F30"/>
      <c r="G30" s="14"/>
      <c r="H30" t="str">
        <f t="shared" si="0"/>
        <v/>
      </c>
      <c r="I30"/>
      <c r="J30"/>
      <c r="K30"/>
      <c r="L30"/>
      <c r="M30"/>
      <c r="N30"/>
      <c r="O30"/>
      <c r="P30"/>
      <c r="Q30"/>
      <c r="R30" s="16"/>
    </row>
    <row r="31" spans="1:18" ht="16" x14ac:dyDescent="0.2">
      <c r="A31"/>
      <c r="B31"/>
      <c r="C31" s="10"/>
      <c r="D31"/>
      <c r="E31"/>
      <c r="F31"/>
      <c r="G31" s="14"/>
      <c r="H31" t="str">
        <f t="shared" si="0"/>
        <v/>
      </c>
      <c r="I31"/>
      <c r="J31"/>
      <c r="K31"/>
      <c r="L31"/>
      <c r="M31"/>
      <c r="N31"/>
      <c r="O31"/>
      <c r="P31"/>
      <c r="Q31"/>
      <c r="R31" s="16"/>
    </row>
    <row r="32" spans="1:18" ht="16" x14ac:dyDescent="0.2">
      <c r="A32"/>
      <c r="B32"/>
      <c r="C32" s="10"/>
      <c r="D32"/>
      <c r="E32"/>
      <c r="F32"/>
      <c r="G32" s="14"/>
      <c r="H32" t="str">
        <f t="shared" si="0"/>
        <v/>
      </c>
      <c r="I32"/>
      <c r="J32"/>
      <c r="K32"/>
      <c r="L32"/>
      <c r="M32"/>
      <c r="N32"/>
      <c r="O32"/>
      <c r="P32"/>
      <c r="Q32"/>
      <c r="R32" s="16"/>
    </row>
    <row r="33" spans="1:18" ht="16" x14ac:dyDescent="0.2">
      <c r="A33"/>
      <c r="B33"/>
      <c r="C33" s="10"/>
      <c r="D33"/>
      <c r="E33"/>
      <c r="F33"/>
      <c r="G33" s="14"/>
      <c r="H33" t="str">
        <f t="shared" si="0"/>
        <v/>
      </c>
      <c r="I33"/>
      <c r="J33"/>
      <c r="K33"/>
      <c r="L33"/>
      <c r="M33"/>
      <c r="N33"/>
      <c r="O33"/>
      <c r="P33"/>
      <c r="Q33"/>
      <c r="R33" s="16"/>
    </row>
    <row r="34" spans="1:18" ht="16" x14ac:dyDescent="0.2">
      <c r="A34"/>
      <c r="B34"/>
      <c r="C34" s="10"/>
      <c r="D34"/>
      <c r="E34"/>
      <c r="F34"/>
      <c r="G34" s="14"/>
      <c r="H34" t="str">
        <f t="shared" si="0"/>
        <v/>
      </c>
      <c r="I34"/>
      <c r="J34"/>
      <c r="K34"/>
      <c r="L34"/>
      <c r="M34"/>
      <c r="N34"/>
      <c r="O34"/>
      <c r="P34"/>
      <c r="Q34"/>
      <c r="R34" s="16"/>
    </row>
    <row r="35" spans="1:18" ht="16" x14ac:dyDescent="0.2">
      <c r="A35"/>
      <c r="B35"/>
      <c r="C35" s="10"/>
      <c r="D35"/>
      <c r="E35"/>
      <c r="F35"/>
      <c r="G35" s="14"/>
      <c r="H35" t="str">
        <f t="shared" si="0"/>
        <v/>
      </c>
      <c r="I35"/>
      <c r="J35"/>
      <c r="K35"/>
      <c r="L35"/>
      <c r="M35"/>
      <c r="N35"/>
      <c r="O35"/>
      <c r="P35"/>
      <c r="Q35"/>
      <c r="R35" s="16"/>
    </row>
    <row r="36" spans="1:18" ht="16" x14ac:dyDescent="0.2">
      <c r="A36"/>
      <c r="B36"/>
      <c r="C36" s="10"/>
      <c r="D36"/>
      <c r="E36"/>
      <c r="F36"/>
      <c r="G36" s="14"/>
      <c r="H36" t="str">
        <f t="shared" si="0"/>
        <v/>
      </c>
      <c r="I36"/>
      <c r="J36"/>
      <c r="K36"/>
      <c r="L36"/>
      <c r="M36"/>
      <c r="N36"/>
      <c r="O36"/>
      <c r="P36"/>
      <c r="Q36"/>
      <c r="R36" s="16"/>
    </row>
    <row r="37" spans="1:18" ht="16" x14ac:dyDescent="0.2">
      <c r="A37"/>
      <c r="B37"/>
      <c r="C37" s="10"/>
      <c r="D37"/>
      <c r="E37"/>
      <c r="F37"/>
      <c r="G37" s="14"/>
      <c r="H37" t="str">
        <f t="shared" si="0"/>
        <v/>
      </c>
      <c r="I37"/>
      <c r="J37"/>
      <c r="K37"/>
      <c r="L37"/>
      <c r="M37"/>
      <c r="N37"/>
      <c r="O37"/>
      <c r="P37"/>
      <c r="Q37"/>
      <c r="R37" s="16"/>
    </row>
    <row r="38" spans="1:18" ht="16" x14ac:dyDescent="0.2">
      <c r="A38"/>
      <c r="B38"/>
      <c r="C38" s="10"/>
      <c r="D38"/>
      <c r="E38"/>
      <c r="F38"/>
      <c r="G38" s="14"/>
      <c r="H38" t="str">
        <f t="shared" si="0"/>
        <v/>
      </c>
      <c r="I38"/>
      <c r="J38"/>
      <c r="K38"/>
      <c r="L38"/>
      <c r="M38"/>
      <c r="N38"/>
      <c r="O38"/>
      <c r="P38"/>
      <c r="Q38"/>
      <c r="R38" s="16"/>
    </row>
    <row r="39" spans="1:18" ht="16" x14ac:dyDescent="0.2">
      <c r="A39"/>
      <c r="B39"/>
      <c r="C39" s="10"/>
      <c r="D39"/>
      <c r="E39"/>
      <c r="F39"/>
      <c r="G39" s="14"/>
      <c r="H39" t="str">
        <f t="shared" si="0"/>
        <v/>
      </c>
      <c r="I39"/>
      <c r="J39"/>
      <c r="K39"/>
      <c r="L39"/>
      <c r="M39"/>
      <c r="N39"/>
      <c r="O39"/>
      <c r="P39"/>
      <c r="Q39"/>
      <c r="R39" s="16"/>
    </row>
    <row r="40" spans="1:18" ht="16" x14ac:dyDescent="0.2">
      <c r="B40"/>
      <c r="C40" s="10"/>
      <c r="D40"/>
      <c r="E40"/>
      <c r="F40"/>
      <c r="G40" s="14"/>
      <c r="H40" t="str">
        <f t="shared" si="0"/>
        <v/>
      </c>
      <c r="I40"/>
      <c r="J40"/>
      <c r="K40"/>
      <c r="L40"/>
      <c r="M40"/>
      <c r="N40"/>
      <c r="O40"/>
      <c r="P40"/>
      <c r="Q40"/>
      <c r="R40" s="16"/>
    </row>
    <row r="41" spans="1:18" ht="16" x14ac:dyDescent="0.2">
      <c r="A41"/>
      <c r="B41"/>
      <c r="C41" s="10"/>
      <c r="D41"/>
      <c r="E41"/>
      <c r="F41"/>
      <c r="G41" s="14"/>
      <c r="H41" t="str">
        <f t="shared" si="0"/>
        <v/>
      </c>
      <c r="I41"/>
      <c r="J41"/>
      <c r="K41"/>
      <c r="L41"/>
      <c r="M41"/>
      <c r="N41"/>
      <c r="O41"/>
      <c r="P41"/>
      <c r="Q41"/>
      <c r="R41" s="16"/>
    </row>
    <row r="42" spans="1:18" ht="16" x14ac:dyDescent="0.2">
      <c r="A42"/>
      <c r="B42"/>
      <c r="C42" s="10"/>
      <c r="D42"/>
      <c r="E42"/>
      <c r="F42"/>
      <c r="G42" s="14"/>
      <c r="H42" t="str">
        <f t="shared" si="0"/>
        <v/>
      </c>
      <c r="I42"/>
      <c r="J42"/>
      <c r="K42"/>
      <c r="L42"/>
      <c r="M42"/>
      <c r="N42"/>
      <c r="O42"/>
      <c r="P42"/>
      <c r="Q42"/>
      <c r="R42" s="16"/>
    </row>
    <row r="43" spans="1:18" ht="16" x14ac:dyDescent="0.2">
      <c r="A43"/>
      <c r="B43"/>
      <c r="C43" s="10"/>
      <c r="D43"/>
      <c r="E43"/>
      <c r="F43"/>
      <c r="G43" s="14"/>
      <c r="H43" t="str">
        <f t="shared" si="0"/>
        <v/>
      </c>
      <c r="I43"/>
      <c r="J43"/>
      <c r="K43"/>
      <c r="L43"/>
      <c r="M43"/>
      <c r="N43"/>
      <c r="O43"/>
      <c r="P43"/>
      <c r="Q43"/>
      <c r="R43" s="16"/>
    </row>
    <row r="44" spans="1:18" ht="16" x14ac:dyDescent="0.2">
      <c r="A44"/>
      <c r="B44"/>
      <c r="C44" s="10"/>
      <c r="D44"/>
      <c r="E44"/>
      <c r="F44"/>
      <c r="G44" s="14"/>
      <c r="H44" t="str">
        <f t="shared" si="0"/>
        <v/>
      </c>
      <c r="I44"/>
      <c r="J44"/>
      <c r="K44"/>
      <c r="L44"/>
      <c r="M44"/>
      <c r="N44"/>
      <c r="O44"/>
      <c r="P44"/>
      <c r="Q44"/>
      <c r="R44" s="16"/>
    </row>
    <row r="45" spans="1:18" ht="16" x14ac:dyDescent="0.2">
      <c r="A45"/>
      <c r="B45"/>
      <c r="C45" s="10"/>
      <c r="D45"/>
      <c r="E45"/>
      <c r="F45"/>
      <c r="G45" s="14"/>
      <c r="H45" t="str">
        <f t="shared" si="0"/>
        <v/>
      </c>
      <c r="I45"/>
      <c r="J45"/>
      <c r="K45"/>
      <c r="L45"/>
      <c r="M45"/>
      <c r="N45"/>
      <c r="O45"/>
      <c r="P45"/>
      <c r="Q45"/>
      <c r="R45" s="16"/>
    </row>
    <row r="46" spans="1:18" ht="16" x14ac:dyDescent="0.2">
      <c r="A46"/>
      <c r="B46"/>
      <c r="C46" s="10"/>
      <c r="D46"/>
      <c r="E46"/>
      <c r="F46"/>
      <c r="G46" s="14"/>
      <c r="H46" t="str">
        <f t="shared" si="0"/>
        <v/>
      </c>
      <c r="I46"/>
      <c r="J46"/>
      <c r="K46"/>
      <c r="L46"/>
      <c r="M46"/>
      <c r="N46"/>
      <c r="O46"/>
      <c r="P46"/>
      <c r="Q46"/>
      <c r="R46" s="16"/>
    </row>
    <row r="47" spans="1:18" ht="16" x14ac:dyDescent="0.2">
      <c r="A47"/>
      <c r="B47"/>
      <c r="C47" s="10"/>
      <c r="D47"/>
      <c r="E47"/>
      <c r="F47"/>
      <c r="G47" s="14"/>
      <c r="H47" t="str">
        <f t="shared" si="0"/>
        <v/>
      </c>
      <c r="I47"/>
      <c r="J47"/>
      <c r="K47"/>
      <c r="L47"/>
      <c r="M47"/>
      <c r="N47"/>
      <c r="O47"/>
      <c r="P47"/>
      <c r="Q47"/>
      <c r="R47" s="16"/>
    </row>
    <row r="48" spans="1:18" ht="16" x14ac:dyDescent="0.2">
      <c r="A48"/>
      <c r="B48"/>
      <c r="C48" s="10"/>
      <c r="D48"/>
      <c r="E48"/>
      <c r="F48"/>
      <c r="G48" s="14"/>
      <c r="H48" t="str">
        <f t="shared" si="0"/>
        <v/>
      </c>
      <c r="I48"/>
      <c r="J48"/>
      <c r="K48"/>
      <c r="L48"/>
      <c r="M48"/>
      <c r="N48"/>
      <c r="O48"/>
      <c r="P48"/>
      <c r="Q48"/>
      <c r="R48" s="16"/>
    </row>
    <row r="49" spans="1:18" ht="16" x14ac:dyDescent="0.2">
      <c r="A49"/>
      <c r="B49"/>
      <c r="C49" s="10"/>
      <c r="D49"/>
      <c r="E49"/>
      <c r="F49"/>
      <c r="G49" s="14"/>
      <c r="H49" t="str">
        <f t="shared" si="0"/>
        <v/>
      </c>
      <c r="I49"/>
      <c r="J49"/>
      <c r="K49"/>
      <c r="L49"/>
      <c r="M49"/>
      <c r="N49"/>
      <c r="O49"/>
      <c r="P49"/>
      <c r="Q49"/>
      <c r="R49" s="16"/>
    </row>
    <row r="50" spans="1:18" ht="16" x14ac:dyDescent="0.2">
      <c r="A50"/>
      <c r="B50"/>
      <c r="C50" s="10"/>
      <c r="D50"/>
      <c r="E50"/>
      <c r="F50"/>
      <c r="G50" s="14"/>
      <c r="H50" t="str">
        <f t="shared" ref="H50:H84" si="1">+IF(MID(C50,7,4)&gt;="5000","Male",IF(AND("0001"&lt;(MID(C50,7,4)),(MID(C50,7,4))&lt;"5000"),"Female", ""))</f>
        <v/>
      </c>
      <c r="I50"/>
      <c r="J50"/>
      <c r="K50"/>
      <c r="L50"/>
      <c r="M50"/>
      <c r="N50"/>
      <c r="O50"/>
      <c r="P50"/>
      <c r="Q50"/>
      <c r="R50" s="16"/>
    </row>
    <row r="51" spans="1:18" ht="16" x14ac:dyDescent="0.2">
      <c r="A51"/>
      <c r="B51"/>
      <c r="C51" s="10"/>
      <c r="D51"/>
      <c r="E51"/>
      <c r="F51"/>
      <c r="G51" s="14"/>
      <c r="H51" t="str">
        <f t="shared" si="1"/>
        <v/>
      </c>
      <c r="I51"/>
      <c r="J51"/>
      <c r="K51"/>
      <c r="L51"/>
      <c r="M51"/>
      <c r="N51"/>
      <c r="O51"/>
      <c r="P51"/>
      <c r="Q51"/>
      <c r="R51" s="16"/>
    </row>
    <row r="52" spans="1:18" ht="16" x14ac:dyDescent="0.2">
      <c r="A52"/>
      <c r="B52"/>
      <c r="C52" s="10"/>
      <c r="D52"/>
      <c r="E52"/>
      <c r="F52"/>
      <c r="G52" s="14"/>
      <c r="H52" t="str">
        <f t="shared" si="1"/>
        <v/>
      </c>
      <c r="I52"/>
      <c r="J52"/>
      <c r="K52"/>
      <c r="L52"/>
      <c r="M52"/>
      <c r="N52"/>
      <c r="O52"/>
      <c r="P52"/>
      <c r="Q52"/>
      <c r="R52" s="16"/>
    </row>
    <row r="53" spans="1:18" ht="16" x14ac:dyDescent="0.2">
      <c r="A53"/>
      <c r="B53"/>
      <c r="C53" s="10"/>
      <c r="D53"/>
      <c r="E53"/>
      <c r="F53"/>
      <c r="G53" s="14"/>
      <c r="H53" t="str">
        <f t="shared" si="1"/>
        <v/>
      </c>
      <c r="I53"/>
      <c r="J53"/>
      <c r="K53"/>
      <c r="L53"/>
      <c r="M53"/>
      <c r="N53"/>
      <c r="O53"/>
      <c r="P53"/>
      <c r="Q53"/>
      <c r="R53" s="16"/>
    </row>
    <row r="54" spans="1:18" ht="16" x14ac:dyDescent="0.2">
      <c r="A54"/>
      <c r="B54"/>
      <c r="C54" s="10"/>
      <c r="D54"/>
      <c r="E54"/>
      <c r="F54"/>
      <c r="G54" s="14"/>
      <c r="H54" t="str">
        <f t="shared" si="1"/>
        <v/>
      </c>
      <c r="I54"/>
      <c r="J54"/>
      <c r="K54"/>
      <c r="L54"/>
      <c r="M54"/>
      <c r="N54"/>
      <c r="O54"/>
      <c r="P54"/>
      <c r="Q54"/>
      <c r="R54" s="16"/>
    </row>
    <row r="55" spans="1:18" ht="16" x14ac:dyDescent="0.2">
      <c r="A55"/>
      <c r="B55"/>
      <c r="C55" s="10"/>
      <c r="D55"/>
      <c r="E55"/>
      <c r="F55"/>
      <c r="G55" s="14"/>
      <c r="H55" t="str">
        <f t="shared" si="1"/>
        <v/>
      </c>
      <c r="I55"/>
      <c r="J55"/>
      <c r="K55"/>
      <c r="L55"/>
      <c r="M55"/>
      <c r="N55"/>
      <c r="O55"/>
      <c r="P55"/>
      <c r="Q55"/>
      <c r="R55" s="16"/>
    </row>
    <row r="56" spans="1:18" ht="16" x14ac:dyDescent="0.2">
      <c r="A56"/>
      <c r="B56"/>
      <c r="C56" s="10"/>
      <c r="D56"/>
      <c r="E56"/>
      <c r="F56"/>
      <c r="G56" s="14"/>
      <c r="H56" t="str">
        <f t="shared" si="1"/>
        <v/>
      </c>
      <c r="I56"/>
      <c r="J56"/>
      <c r="K56"/>
      <c r="L56"/>
      <c r="M56"/>
      <c r="N56"/>
      <c r="O56"/>
      <c r="P56"/>
      <c r="Q56"/>
      <c r="R56" s="16"/>
    </row>
    <row r="57" spans="1:18" ht="16" x14ac:dyDescent="0.2">
      <c r="A57"/>
      <c r="B57"/>
      <c r="C57" s="10"/>
      <c r="D57"/>
      <c r="E57"/>
      <c r="F57"/>
      <c r="G57" s="14"/>
      <c r="H57" t="str">
        <f t="shared" si="1"/>
        <v/>
      </c>
      <c r="I57"/>
      <c r="J57"/>
      <c r="K57"/>
      <c r="L57"/>
      <c r="M57"/>
      <c r="N57"/>
      <c r="O57"/>
      <c r="P57"/>
      <c r="Q57"/>
      <c r="R57" s="16"/>
    </row>
    <row r="58" spans="1:18" ht="16" x14ac:dyDescent="0.2">
      <c r="A58"/>
      <c r="B58"/>
      <c r="C58" s="10"/>
      <c r="D58"/>
      <c r="E58"/>
      <c r="F58"/>
      <c r="G58" s="14"/>
      <c r="H58" t="str">
        <f t="shared" si="1"/>
        <v/>
      </c>
      <c r="I58"/>
      <c r="J58"/>
      <c r="K58"/>
      <c r="L58"/>
      <c r="M58"/>
      <c r="N58"/>
      <c r="O58"/>
      <c r="P58"/>
      <c r="Q58"/>
      <c r="R58" s="16"/>
    </row>
    <row r="59" spans="1:18" ht="16" x14ac:dyDescent="0.2">
      <c r="A59"/>
      <c r="B59"/>
      <c r="C59" s="10"/>
      <c r="D59"/>
      <c r="E59"/>
      <c r="F59"/>
      <c r="G59" s="14"/>
      <c r="H59" t="str">
        <f t="shared" si="1"/>
        <v/>
      </c>
      <c r="I59"/>
      <c r="J59"/>
      <c r="K59"/>
      <c r="L59"/>
      <c r="M59"/>
      <c r="N59"/>
      <c r="O59"/>
      <c r="P59"/>
      <c r="Q59"/>
      <c r="R59" s="16"/>
    </row>
    <row r="60" spans="1:18" ht="16" x14ac:dyDescent="0.2">
      <c r="A60"/>
      <c r="B60"/>
      <c r="C60" s="10"/>
      <c r="D60"/>
      <c r="E60"/>
      <c r="F60"/>
      <c r="G60" s="14"/>
      <c r="H60" t="str">
        <f t="shared" si="1"/>
        <v/>
      </c>
      <c r="I60"/>
      <c r="J60"/>
      <c r="K60"/>
      <c r="L60"/>
      <c r="M60"/>
      <c r="N60"/>
      <c r="O60"/>
      <c r="P60"/>
      <c r="Q60"/>
      <c r="R60" s="16"/>
    </row>
    <row r="61" spans="1:18" ht="16" x14ac:dyDescent="0.2">
      <c r="A61"/>
      <c r="B61"/>
      <c r="C61" s="10"/>
      <c r="D61"/>
      <c r="E61"/>
      <c r="F61"/>
      <c r="G61" s="14"/>
      <c r="H61" t="str">
        <f t="shared" si="1"/>
        <v/>
      </c>
      <c r="I61"/>
      <c r="J61"/>
      <c r="K61"/>
      <c r="L61"/>
      <c r="M61"/>
      <c r="N61"/>
      <c r="O61"/>
      <c r="P61"/>
      <c r="Q61"/>
      <c r="R61" s="16"/>
    </row>
    <row r="62" spans="1:18" ht="16" x14ac:dyDescent="0.2">
      <c r="A62"/>
      <c r="B62"/>
      <c r="C62" s="10"/>
      <c r="D62"/>
      <c r="E62"/>
      <c r="F62"/>
      <c r="G62" s="14"/>
      <c r="H62" t="str">
        <f t="shared" si="1"/>
        <v/>
      </c>
      <c r="I62"/>
      <c r="J62"/>
      <c r="K62"/>
      <c r="L62"/>
      <c r="M62"/>
      <c r="N62"/>
      <c r="O62"/>
      <c r="P62"/>
      <c r="Q62"/>
      <c r="R62" s="16"/>
    </row>
    <row r="63" spans="1:18" ht="16" x14ac:dyDescent="0.2">
      <c r="A63"/>
      <c r="B63"/>
      <c r="C63" s="10"/>
      <c r="D63"/>
      <c r="E63"/>
      <c r="F63"/>
      <c r="G63" s="14"/>
      <c r="H63" t="str">
        <f t="shared" si="1"/>
        <v/>
      </c>
      <c r="I63"/>
      <c r="J63"/>
      <c r="K63"/>
      <c r="L63"/>
      <c r="M63"/>
      <c r="N63"/>
      <c r="O63"/>
      <c r="P63"/>
      <c r="Q63"/>
      <c r="R63" s="16"/>
    </row>
    <row r="64" spans="1:18" ht="16" x14ac:dyDescent="0.2">
      <c r="A64"/>
      <c r="B64"/>
      <c r="C64" s="10"/>
      <c r="D64"/>
      <c r="E64"/>
      <c r="F64"/>
      <c r="G64" s="14"/>
      <c r="H64" t="str">
        <f t="shared" si="1"/>
        <v/>
      </c>
      <c r="I64"/>
      <c r="J64"/>
      <c r="K64"/>
      <c r="L64"/>
      <c r="M64"/>
      <c r="N64"/>
      <c r="O64"/>
      <c r="P64"/>
      <c r="Q64"/>
      <c r="R64" s="16"/>
    </row>
    <row r="65" spans="1:18" ht="16" x14ac:dyDescent="0.2">
      <c r="A65"/>
      <c r="B65"/>
      <c r="C65" s="10"/>
      <c r="D65"/>
      <c r="E65"/>
      <c r="F65"/>
      <c r="G65" s="14"/>
      <c r="H65" t="str">
        <f t="shared" si="1"/>
        <v/>
      </c>
      <c r="I65"/>
      <c r="J65"/>
      <c r="K65"/>
      <c r="L65"/>
      <c r="M65"/>
      <c r="N65"/>
      <c r="O65"/>
      <c r="P65"/>
      <c r="Q65"/>
      <c r="R65" s="16"/>
    </row>
    <row r="66" spans="1:18" ht="16" x14ac:dyDescent="0.2">
      <c r="A66"/>
      <c r="B66"/>
      <c r="C66" s="10"/>
      <c r="D66"/>
      <c r="E66"/>
      <c r="F66"/>
      <c r="G66" s="14"/>
      <c r="H66" t="str">
        <f t="shared" si="1"/>
        <v/>
      </c>
      <c r="I66"/>
      <c r="J66"/>
      <c r="K66"/>
      <c r="L66"/>
      <c r="M66"/>
      <c r="N66"/>
      <c r="O66"/>
      <c r="P66"/>
      <c r="Q66"/>
      <c r="R66" s="16"/>
    </row>
    <row r="67" spans="1:18" ht="16" x14ac:dyDescent="0.2">
      <c r="A67"/>
      <c r="B67"/>
      <c r="C67" s="10"/>
      <c r="D67"/>
      <c r="E67"/>
      <c r="F67"/>
      <c r="G67" s="14"/>
      <c r="H67" t="str">
        <f t="shared" si="1"/>
        <v/>
      </c>
      <c r="I67"/>
      <c r="J67"/>
      <c r="K67"/>
      <c r="L67"/>
      <c r="M67"/>
      <c r="N67"/>
      <c r="O67"/>
      <c r="P67"/>
      <c r="Q67"/>
      <c r="R67" s="16"/>
    </row>
    <row r="68" spans="1:18" ht="16" x14ac:dyDescent="0.2">
      <c r="A68"/>
      <c r="B68"/>
      <c r="C68" s="10"/>
      <c r="D68"/>
      <c r="E68"/>
      <c r="F68"/>
      <c r="G68" s="14"/>
      <c r="H68" t="str">
        <f t="shared" si="1"/>
        <v/>
      </c>
      <c r="I68"/>
      <c r="J68"/>
      <c r="K68"/>
      <c r="L68"/>
      <c r="M68"/>
      <c r="N68"/>
      <c r="O68"/>
      <c r="P68"/>
      <c r="Q68"/>
      <c r="R68" s="16"/>
    </row>
    <row r="69" spans="1:18" ht="16" x14ac:dyDescent="0.2">
      <c r="A69"/>
      <c r="B69"/>
      <c r="C69" s="10"/>
      <c r="D69"/>
      <c r="E69"/>
      <c r="F69"/>
      <c r="G69" s="14"/>
      <c r="H69" t="str">
        <f t="shared" si="1"/>
        <v/>
      </c>
      <c r="I69"/>
      <c r="J69"/>
      <c r="K69"/>
      <c r="L69"/>
      <c r="M69"/>
      <c r="N69"/>
      <c r="O69"/>
      <c r="P69"/>
      <c r="Q69"/>
      <c r="R69" s="16"/>
    </row>
    <row r="70" spans="1:18" ht="16" x14ac:dyDescent="0.2">
      <c r="A70"/>
      <c r="B70"/>
      <c r="C70" s="10"/>
      <c r="D70"/>
      <c r="E70"/>
      <c r="F70"/>
      <c r="G70" s="14"/>
      <c r="H70" t="str">
        <f t="shared" si="1"/>
        <v/>
      </c>
      <c r="I70"/>
      <c r="J70"/>
      <c r="K70"/>
      <c r="L70"/>
      <c r="M70"/>
      <c r="N70"/>
      <c r="O70"/>
      <c r="P70"/>
      <c r="Q70"/>
      <c r="R70" s="16"/>
    </row>
    <row r="71" spans="1:18" ht="16" x14ac:dyDescent="0.2">
      <c r="A71"/>
      <c r="B71"/>
      <c r="C71" s="10"/>
      <c r="D71"/>
      <c r="E71"/>
      <c r="F71"/>
      <c r="G71" s="14"/>
      <c r="H71" t="str">
        <f t="shared" si="1"/>
        <v/>
      </c>
      <c r="I71"/>
      <c r="J71"/>
      <c r="K71"/>
      <c r="L71"/>
      <c r="M71"/>
      <c r="N71"/>
      <c r="O71"/>
      <c r="P71"/>
      <c r="Q71"/>
      <c r="R71" s="16"/>
    </row>
    <row r="72" spans="1:18" ht="16" x14ac:dyDescent="0.2">
      <c r="A72"/>
      <c r="B72"/>
      <c r="C72" s="10"/>
      <c r="D72"/>
      <c r="E72"/>
      <c r="F72"/>
      <c r="G72" s="14"/>
      <c r="H72" t="str">
        <f t="shared" si="1"/>
        <v/>
      </c>
      <c r="I72"/>
      <c r="J72"/>
      <c r="K72"/>
      <c r="L72"/>
      <c r="M72"/>
      <c r="N72"/>
      <c r="O72"/>
      <c r="P72"/>
      <c r="Q72"/>
      <c r="R72" s="16"/>
    </row>
    <row r="73" spans="1:18" ht="16" x14ac:dyDescent="0.2">
      <c r="A73"/>
      <c r="B73"/>
      <c r="C73" s="10"/>
      <c r="D73"/>
      <c r="E73"/>
      <c r="F73"/>
      <c r="G73" s="14"/>
      <c r="H73" t="str">
        <f t="shared" si="1"/>
        <v/>
      </c>
      <c r="I73"/>
      <c r="J73"/>
      <c r="K73"/>
      <c r="L73"/>
      <c r="M73"/>
      <c r="N73"/>
      <c r="O73"/>
      <c r="P73"/>
      <c r="Q73"/>
      <c r="R73" s="16"/>
    </row>
    <row r="74" spans="1:18" ht="16" x14ac:dyDescent="0.2">
      <c r="A74"/>
      <c r="B74"/>
      <c r="C74" s="10"/>
      <c r="D74"/>
      <c r="E74"/>
      <c r="F74"/>
      <c r="G74" s="14"/>
      <c r="H74" t="str">
        <f t="shared" si="1"/>
        <v/>
      </c>
      <c r="I74"/>
      <c r="J74"/>
      <c r="K74"/>
      <c r="L74"/>
      <c r="M74"/>
      <c r="N74"/>
      <c r="O74"/>
      <c r="P74"/>
      <c r="Q74"/>
      <c r="R74" s="16"/>
    </row>
    <row r="75" spans="1:18" ht="16" x14ac:dyDescent="0.2">
      <c r="A75"/>
      <c r="B75"/>
      <c r="C75" s="10"/>
      <c r="D75"/>
      <c r="E75"/>
      <c r="F75"/>
      <c r="G75" s="14"/>
      <c r="H75" t="str">
        <f t="shared" si="1"/>
        <v/>
      </c>
      <c r="I75"/>
      <c r="J75"/>
      <c r="K75"/>
      <c r="L75"/>
      <c r="M75"/>
      <c r="N75"/>
      <c r="O75"/>
      <c r="P75"/>
      <c r="Q75"/>
      <c r="R75" s="16"/>
    </row>
    <row r="76" spans="1:18" ht="16" x14ac:dyDescent="0.2">
      <c r="A76"/>
      <c r="B76"/>
      <c r="C76" s="10"/>
      <c r="D76"/>
      <c r="E76"/>
      <c r="F76"/>
      <c r="G76" s="14"/>
      <c r="H76" t="str">
        <f t="shared" si="1"/>
        <v/>
      </c>
      <c r="I76"/>
      <c r="J76"/>
      <c r="K76"/>
      <c r="L76"/>
      <c r="M76"/>
      <c r="N76"/>
      <c r="O76"/>
      <c r="P76"/>
      <c r="Q76"/>
      <c r="R76" s="16"/>
    </row>
    <row r="77" spans="1:18" ht="16" x14ac:dyDescent="0.2">
      <c r="A77"/>
      <c r="B77"/>
      <c r="C77" s="10"/>
      <c r="D77"/>
      <c r="E77"/>
      <c r="F77"/>
      <c r="G77" s="14"/>
      <c r="H77" t="str">
        <f t="shared" si="1"/>
        <v/>
      </c>
      <c r="I77"/>
      <c r="J77"/>
      <c r="K77"/>
      <c r="L77"/>
      <c r="M77"/>
      <c r="N77"/>
      <c r="O77"/>
      <c r="P77"/>
      <c r="Q77"/>
      <c r="R77" s="11"/>
    </row>
    <row r="78" spans="1:18" ht="16" x14ac:dyDescent="0.2">
      <c r="A78"/>
      <c r="B78"/>
      <c r="C78" s="10"/>
      <c r="D78"/>
      <c r="E78"/>
      <c r="F78"/>
      <c r="G78" s="14"/>
      <c r="H78" t="str">
        <f t="shared" si="1"/>
        <v/>
      </c>
      <c r="I78"/>
      <c r="J78"/>
      <c r="K78"/>
      <c r="L78"/>
      <c r="M78"/>
      <c r="N78"/>
      <c r="O78"/>
      <c r="P78"/>
      <c r="Q78"/>
      <c r="R78" s="11"/>
    </row>
    <row r="79" spans="1:18" ht="16" x14ac:dyDescent="0.2">
      <c r="A79"/>
      <c r="B79"/>
      <c r="C79" s="10"/>
      <c r="D79"/>
      <c r="E79"/>
      <c r="F79"/>
      <c r="G79" s="14"/>
      <c r="H79" t="str">
        <f t="shared" si="1"/>
        <v/>
      </c>
      <c r="I79"/>
      <c r="J79"/>
      <c r="K79"/>
      <c r="L79"/>
      <c r="M79"/>
      <c r="N79"/>
      <c r="O79"/>
      <c r="P79"/>
      <c r="Q79"/>
      <c r="R79" s="11"/>
    </row>
    <row r="80" spans="1:18" ht="16" x14ac:dyDescent="0.2">
      <c r="A80"/>
      <c r="B80"/>
      <c r="C80" s="10"/>
      <c r="D80"/>
      <c r="E80"/>
      <c r="F80"/>
      <c r="G80" s="14"/>
      <c r="H80" t="str">
        <f t="shared" si="1"/>
        <v/>
      </c>
      <c r="I80"/>
      <c r="J80"/>
      <c r="K80"/>
      <c r="L80"/>
      <c r="M80"/>
      <c r="N80"/>
      <c r="O80"/>
      <c r="P80"/>
      <c r="Q80"/>
      <c r="R80" s="11"/>
    </row>
    <row r="81" spans="1:18" ht="16" x14ac:dyDescent="0.2">
      <c r="A81"/>
      <c r="B81"/>
      <c r="C81" s="10"/>
      <c r="D81"/>
      <c r="E81"/>
      <c r="F81"/>
      <c r="G81" s="14"/>
      <c r="H81" t="str">
        <f t="shared" si="1"/>
        <v/>
      </c>
      <c r="I81"/>
      <c r="J81"/>
      <c r="K81"/>
      <c r="L81"/>
      <c r="M81"/>
      <c r="N81"/>
      <c r="O81"/>
      <c r="P81"/>
      <c r="Q81"/>
      <c r="R81" s="11"/>
    </row>
    <row r="82" spans="1:18" ht="16" x14ac:dyDescent="0.2">
      <c r="A82"/>
      <c r="B82"/>
      <c r="C82" s="10"/>
      <c r="D82"/>
      <c r="E82"/>
      <c r="F82"/>
      <c r="G82" s="14"/>
      <c r="H82" t="str">
        <f t="shared" si="1"/>
        <v/>
      </c>
      <c r="I82"/>
      <c r="J82"/>
      <c r="K82"/>
      <c r="L82"/>
      <c r="M82"/>
      <c r="N82"/>
      <c r="O82"/>
      <c r="P82"/>
      <c r="Q82"/>
      <c r="R82" s="11"/>
    </row>
    <row r="83" spans="1:18" ht="16" x14ac:dyDescent="0.2">
      <c r="A83"/>
      <c r="B83"/>
      <c r="C83" s="10"/>
      <c r="D83"/>
      <c r="E83"/>
      <c r="F83"/>
      <c r="G83" s="14"/>
      <c r="H83" t="str">
        <f t="shared" si="1"/>
        <v/>
      </c>
      <c r="I83"/>
      <c r="J83"/>
      <c r="K83"/>
      <c r="L83"/>
      <c r="M83"/>
      <c r="N83"/>
      <c r="O83"/>
      <c r="P83"/>
      <c r="Q83"/>
      <c r="R83" s="11"/>
    </row>
    <row r="84" spans="1:18" ht="16" x14ac:dyDescent="0.2">
      <c r="A84"/>
      <c r="B84"/>
      <c r="C84" s="10"/>
      <c r="D84"/>
      <c r="E84"/>
      <c r="F84"/>
      <c r="G84" s="14"/>
      <c r="H84" t="str">
        <f t="shared" si="1"/>
        <v/>
      </c>
      <c r="I84"/>
      <c r="J84"/>
      <c r="K84"/>
      <c r="L84"/>
      <c r="M84"/>
      <c r="N84"/>
      <c r="O84"/>
      <c r="P84"/>
      <c r="Q84"/>
      <c r="R84" s="11"/>
    </row>
    <row r="85" spans="1:18" x14ac:dyDescent="0.2">
      <c r="A85"/>
      <c r="B85"/>
      <c r="C85" s="10"/>
      <c r="D85"/>
      <c r="E85"/>
      <c r="F85"/>
      <c r="G85" s="12"/>
      <c r="H85"/>
      <c r="I85"/>
      <c r="J85"/>
      <c r="K85"/>
      <c r="L85"/>
      <c r="M85"/>
      <c r="N85"/>
      <c r="O85"/>
      <c r="P85"/>
      <c r="Q85"/>
      <c r="R85" s="11"/>
    </row>
    <row r="86" spans="1:18" x14ac:dyDescent="0.2">
      <c r="A86"/>
      <c r="B86"/>
      <c r="C86" s="10"/>
      <c r="D86"/>
      <c r="E86"/>
      <c r="F86"/>
      <c r="G86" s="12"/>
      <c r="H86"/>
      <c r="I86"/>
      <c r="J86"/>
      <c r="K86"/>
      <c r="L86"/>
      <c r="M86"/>
      <c r="N86"/>
      <c r="O86"/>
      <c r="P86"/>
      <c r="Q86"/>
      <c r="R86" s="11"/>
    </row>
    <row r="87" spans="1:18" x14ac:dyDescent="0.2">
      <c r="A87"/>
      <c r="B87"/>
      <c r="C87" s="10"/>
      <c r="D87"/>
      <c r="E87"/>
      <c r="F87"/>
      <c r="G87" s="12"/>
      <c r="H87"/>
      <c r="I87"/>
      <c r="J87"/>
      <c r="K87"/>
      <c r="L87"/>
      <c r="M87"/>
      <c r="N87"/>
      <c r="O87"/>
      <c r="P87"/>
      <c r="Q87"/>
      <c r="R87" s="11"/>
    </row>
    <row r="88" spans="1:18" x14ac:dyDescent="0.2">
      <c r="A88"/>
      <c r="B88"/>
      <c r="C88" s="10"/>
      <c r="D88"/>
      <c r="E88"/>
      <c r="F88"/>
      <c r="G88" s="12"/>
      <c r="H88"/>
      <c r="I88"/>
      <c r="J88"/>
      <c r="K88"/>
      <c r="L88"/>
      <c r="M88"/>
      <c r="N88"/>
      <c r="O88"/>
      <c r="P88"/>
      <c r="Q88"/>
      <c r="R88" s="11"/>
    </row>
    <row r="89" spans="1:18" x14ac:dyDescent="0.2">
      <c r="A89"/>
      <c r="B89"/>
      <c r="C89" s="10"/>
      <c r="D89"/>
      <c r="E89"/>
      <c r="F89"/>
      <c r="G89" s="12"/>
      <c r="H89"/>
      <c r="I89"/>
      <c r="J89"/>
      <c r="K89"/>
      <c r="L89"/>
      <c r="M89"/>
      <c r="N89"/>
      <c r="O89"/>
      <c r="P89"/>
      <c r="Q89"/>
      <c r="R89" s="11"/>
    </row>
    <row r="90" spans="1:18" x14ac:dyDescent="0.2">
      <c r="A90"/>
      <c r="B90"/>
      <c r="C90" s="10"/>
      <c r="D90"/>
      <c r="E90"/>
      <c r="F90"/>
      <c r="G90" s="12"/>
      <c r="H90"/>
      <c r="I90"/>
      <c r="J90"/>
      <c r="K90"/>
      <c r="L90"/>
      <c r="M90"/>
      <c r="N90"/>
      <c r="O90"/>
      <c r="P90"/>
      <c r="Q90"/>
      <c r="R90" s="11"/>
    </row>
    <row r="91" spans="1:18" x14ac:dyDescent="0.2">
      <c r="A91"/>
      <c r="B91"/>
      <c r="C91" s="10"/>
      <c r="D91"/>
      <c r="E91"/>
      <c r="F91"/>
      <c r="G91" s="12"/>
      <c r="H91"/>
      <c r="I91"/>
      <c r="J91"/>
      <c r="K91"/>
      <c r="L91"/>
      <c r="M91"/>
      <c r="N91"/>
      <c r="O91"/>
      <c r="P91"/>
      <c r="Q91"/>
      <c r="R91" s="11"/>
    </row>
    <row r="92" spans="1:18" x14ac:dyDescent="0.2">
      <c r="A92"/>
      <c r="B92"/>
      <c r="C92" s="10"/>
      <c r="D92"/>
      <c r="E92"/>
      <c r="F92"/>
      <c r="G92" s="12"/>
      <c r="H92"/>
      <c r="I92"/>
      <c r="J92"/>
      <c r="K92"/>
      <c r="L92"/>
      <c r="M92"/>
      <c r="N92"/>
      <c r="O92"/>
      <c r="P92"/>
      <c r="Q92"/>
      <c r="R92" s="11"/>
    </row>
    <row r="93" spans="1:18" x14ac:dyDescent="0.2">
      <c r="A93"/>
      <c r="B93"/>
      <c r="C93" s="10"/>
      <c r="D93"/>
      <c r="E93"/>
      <c r="F93"/>
      <c r="G93" s="12"/>
      <c r="H93"/>
      <c r="I93"/>
      <c r="J93"/>
      <c r="K93"/>
      <c r="L93"/>
      <c r="M93"/>
      <c r="N93"/>
      <c r="O93"/>
      <c r="P93"/>
      <c r="Q93"/>
      <c r="R93" s="11"/>
    </row>
    <row r="94" spans="1:18" x14ac:dyDescent="0.2">
      <c r="A94"/>
      <c r="B94"/>
      <c r="C94" s="10"/>
      <c r="D94"/>
      <c r="E94"/>
      <c r="F94"/>
      <c r="G94" s="12"/>
      <c r="H94"/>
      <c r="I94"/>
      <c r="J94"/>
      <c r="K94"/>
      <c r="L94"/>
      <c r="M94"/>
      <c r="N94"/>
      <c r="O94"/>
      <c r="P94"/>
      <c r="Q94"/>
      <c r="R94" s="11"/>
    </row>
    <row r="95" spans="1:18" x14ac:dyDescent="0.2">
      <c r="A95"/>
      <c r="B95"/>
      <c r="C95" s="10"/>
      <c r="D95"/>
      <c r="E95"/>
      <c r="F95"/>
      <c r="G95" s="12"/>
      <c r="H95"/>
      <c r="I95"/>
      <c r="J95"/>
      <c r="K95"/>
      <c r="L95"/>
      <c r="M95"/>
      <c r="N95"/>
      <c r="O95"/>
      <c r="P95"/>
      <c r="Q95"/>
      <c r="R95" s="11"/>
    </row>
    <row r="96" spans="1:18" x14ac:dyDescent="0.2">
      <c r="A96"/>
      <c r="B96"/>
      <c r="C96" s="10"/>
      <c r="D96"/>
      <c r="E96"/>
      <c r="F96"/>
      <c r="G96" s="12"/>
      <c r="H96"/>
      <c r="I96"/>
      <c r="J96"/>
      <c r="K96"/>
      <c r="L96"/>
      <c r="M96"/>
      <c r="N96"/>
      <c r="O96"/>
      <c r="P96"/>
      <c r="Q96"/>
      <c r="R96" s="11"/>
    </row>
    <row r="97" spans="1:18" x14ac:dyDescent="0.2">
      <c r="A97"/>
      <c r="B97"/>
      <c r="C97" s="10"/>
      <c r="D97"/>
      <c r="E97"/>
      <c r="F97"/>
      <c r="G97" s="12"/>
      <c r="H97"/>
      <c r="I97"/>
      <c r="J97"/>
      <c r="K97"/>
      <c r="L97"/>
      <c r="M97"/>
      <c r="N97"/>
      <c r="O97"/>
      <c r="P97"/>
      <c r="Q97"/>
      <c r="R97" s="11"/>
    </row>
    <row r="98" spans="1:18" x14ac:dyDescent="0.2">
      <c r="A98"/>
      <c r="B98"/>
      <c r="C98" s="10"/>
      <c r="D98"/>
      <c r="E98"/>
      <c r="F98"/>
      <c r="G98" s="12"/>
      <c r="H98"/>
      <c r="I98"/>
      <c r="J98"/>
      <c r="K98"/>
      <c r="L98"/>
      <c r="M98"/>
      <c r="N98"/>
      <c r="O98"/>
      <c r="P98"/>
      <c r="Q98"/>
      <c r="R98" s="11"/>
    </row>
    <row r="99" spans="1:18" x14ac:dyDescent="0.2">
      <c r="A99"/>
      <c r="B99"/>
      <c r="C99" s="10"/>
      <c r="D99"/>
      <c r="E99"/>
      <c r="F99"/>
      <c r="G99" s="12"/>
      <c r="H99"/>
      <c r="I99"/>
      <c r="J99"/>
      <c r="K99"/>
      <c r="L99"/>
      <c r="M99"/>
      <c r="N99"/>
      <c r="O99"/>
      <c r="P99"/>
      <c r="Q99"/>
      <c r="R99" s="11"/>
    </row>
    <row r="100" spans="1:18" x14ac:dyDescent="0.2">
      <c r="A100"/>
      <c r="B100"/>
      <c r="C100" s="10"/>
      <c r="D100"/>
      <c r="E100"/>
      <c r="F100"/>
      <c r="G100" s="12"/>
      <c r="H100"/>
      <c r="I100"/>
      <c r="J100"/>
      <c r="K100"/>
      <c r="L100"/>
      <c r="M100"/>
      <c r="N100"/>
      <c r="O100"/>
      <c r="P100"/>
      <c r="Q100"/>
      <c r="R100" s="11"/>
    </row>
    <row r="101" spans="1:18" x14ac:dyDescent="0.2">
      <c r="A101"/>
      <c r="B101"/>
      <c r="C101" s="10"/>
      <c r="D101"/>
      <c r="E101"/>
      <c r="F101"/>
      <c r="G101" s="12"/>
      <c r="H101"/>
      <c r="I101"/>
      <c r="J101"/>
      <c r="K101"/>
      <c r="L101"/>
      <c r="M101"/>
      <c r="N101"/>
      <c r="O101"/>
      <c r="P101"/>
      <c r="Q101"/>
      <c r="R101" s="11"/>
    </row>
    <row r="102" spans="1:18" x14ac:dyDescent="0.2">
      <c r="A102"/>
      <c r="B102"/>
      <c r="C102" s="10"/>
      <c r="D102"/>
      <c r="E102"/>
      <c r="F102"/>
      <c r="G102" s="12"/>
      <c r="H102"/>
      <c r="I102"/>
      <c r="J102"/>
      <c r="K102"/>
      <c r="L102"/>
      <c r="M102"/>
      <c r="N102"/>
      <c r="O102"/>
      <c r="P102"/>
      <c r="Q102"/>
      <c r="R102" s="11"/>
    </row>
    <row r="103" spans="1:18" x14ac:dyDescent="0.2">
      <c r="A103"/>
      <c r="B103"/>
      <c r="C103" s="10"/>
      <c r="D103"/>
      <c r="E103"/>
      <c r="F103"/>
      <c r="G103" s="12"/>
      <c r="H103"/>
      <c r="I103"/>
      <c r="J103"/>
      <c r="K103"/>
      <c r="L103"/>
      <c r="M103"/>
      <c r="N103"/>
      <c r="O103"/>
      <c r="P103"/>
      <c r="Q103"/>
      <c r="R103" s="11"/>
    </row>
    <row r="104" spans="1:18" x14ac:dyDescent="0.2">
      <c r="A104"/>
      <c r="B104"/>
      <c r="C104" s="10"/>
      <c r="D104"/>
      <c r="E104"/>
      <c r="F104"/>
      <c r="G104" s="12"/>
      <c r="H104"/>
      <c r="I104"/>
      <c r="J104"/>
      <c r="K104"/>
      <c r="L104"/>
      <c r="M104"/>
      <c r="N104"/>
      <c r="O104"/>
      <c r="P104"/>
      <c r="Q104"/>
      <c r="R104" s="11"/>
    </row>
    <row r="105" spans="1:18" x14ac:dyDescent="0.2">
      <c r="A105"/>
      <c r="B105"/>
      <c r="C105" s="10"/>
      <c r="D105"/>
      <c r="E105"/>
      <c r="F105"/>
      <c r="G105" s="12"/>
      <c r="H105"/>
      <c r="I105"/>
      <c r="J105"/>
      <c r="K105"/>
      <c r="L105"/>
      <c r="M105"/>
      <c r="N105"/>
      <c r="O105"/>
      <c r="P105"/>
      <c r="Q105"/>
      <c r="R105" s="11"/>
    </row>
    <row r="106" spans="1:18" x14ac:dyDescent="0.2">
      <c r="A106"/>
      <c r="B106"/>
      <c r="C106" s="10"/>
      <c r="D106"/>
      <c r="E106"/>
      <c r="F106"/>
      <c r="G106" s="12"/>
      <c r="H106"/>
      <c r="I106"/>
      <c r="J106"/>
      <c r="K106"/>
      <c r="L106"/>
      <c r="M106"/>
      <c r="N106"/>
      <c r="O106"/>
      <c r="P106"/>
      <c r="Q106"/>
      <c r="R106" s="11"/>
    </row>
    <row r="107" spans="1:18" x14ac:dyDescent="0.2">
      <c r="A107"/>
      <c r="B107"/>
      <c r="C107" s="10"/>
      <c r="D107"/>
      <c r="E107"/>
      <c r="F107"/>
      <c r="G107" s="12"/>
      <c r="H107"/>
      <c r="I107"/>
      <c r="J107"/>
      <c r="K107"/>
      <c r="L107"/>
      <c r="M107"/>
      <c r="N107"/>
      <c r="O107"/>
      <c r="P107"/>
      <c r="Q107"/>
      <c r="R107" s="11"/>
    </row>
    <row r="108" spans="1:18" x14ac:dyDescent="0.2">
      <c r="A108"/>
      <c r="B108"/>
      <c r="C108" s="10"/>
      <c r="D108"/>
      <c r="E108"/>
      <c r="F108"/>
      <c r="G108" s="12"/>
      <c r="H108"/>
      <c r="I108"/>
      <c r="J108"/>
      <c r="K108"/>
      <c r="L108"/>
      <c r="M108"/>
      <c r="N108"/>
      <c r="O108"/>
      <c r="P108"/>
      <c r="Q108"/>
      <c r="R108" s="11"/>
    </row>
    <row r="109" spans="1:18" x14ac:dyDescent="0.2">
      <c r="A109"/>
      <c r="B109"/>
      <c r="C109" s="10"/>
      <c r="D109"/>
      <c r="E109"/>
      <c r="F109"/>
      <c r="G109" s="12"/>
      <c r="H109"/>
      <c r="I109"/>
      <c r="J109"/>
      <c r="K109"/>
      <c r="L109"/>
      <c r="M109"/>
      <c r="N109"/>
      <c r="O109"/>
      <c r="P109"/>
      <c r="Q109"/>
      <c r="R109" s="11"/>
    </row>
    <row r="110" spans="1:18" x14ac:dyDescent="0.2">
      <c r="A110"/>
      <c r="B110"/>
      <c r="C110" s="10"/>
      <c r="D110"/>
      <c r="E110"/>
      <c r="F110"/>
      <c r="G110" s="12"/>
      <c r="H110"/>
      <c r="I110"/>
      <c r="J110"/>
      <c r="K110"/>
      <c r="L110"/>
      <c r="M110"/>
      <c r="N110"/>
      <c r="O110"/>
      <c r="P110"/>
      <c r="Q110"/>
      <c r="R110" s="11"/>
    </row>
    <row r="111" spans="1:18" x14ac:dyDescent="0.2">
      <c r="A111"/>
      <c r="B111"/>
      <c r="C111" s="10"/>
      <c r="D111"/>
      <c r="E111"/>
      <c r="F111"/>
      <c r="G111" s="12"/>
      <c r="H111"/>
      <c r="I111"/>
      <c r="J111"/>
      <c r="K111"/>
      <c r="L111"/>
      <c r="M111"/>
      <c r="N111"/>
      <c r="O111"/>
      <c r="P111"/>
      <c r="Q111"/>
      <c r="R111" s="11"/>
    </row>
    <row r="112" spans="1:18" x14ac:dyDescent="0.2">
      <c r="A112"/>
      <c r="B112"/>
      <c r="C112" s="10"/>
      <c r="D112"/>
      <c r="E112"/>
      <c r="F112"/>
      <c r="G112" s="12"/>
      <c r="H112"/>
      <c r="I112"/>
      <c r="J112"/>
      <c r="K112"/>
      <c r="L112"/>
      <c r="M112"/>
      <c r="N112"/>
      <c r="O112"/>
      <c r="P112"/>
      <c r="Q112"/>
      <c r="R112" s="11"/>
    </row>
    <row r="113" spans="1:18" x14ac:dyDescent="0.2">
      <c r="A113"/>
      <c r="B113"/>
      <c r="C113" s="10"/>
      <c r="D113"/>
      <c r="E113"/>
      <c r="F113"/>
      <c r="G113" s="12"/>
      <c r="H113"/>
      <c r="I113"/>
      <c r="J113"/>
      <c r="K113"/>
      <c r="L113"/>
      <c r="M113"/>
      <c r="N113"/>
      <c r="O113"/>
      <c r="P113"/>
      <c r="Q113"/>
      <c r="R113" s="11"/>
    </row>
    <row r="114" spans="1:18" x14ac:dyDescent="0.2">
      <c r="A114"/>
      <c r="B114"/>
      <c r="C114" s="10"/>
      <c r="D114"/>
      <c r="E114"/>
      <c r="F114"/>
      <c r="G114" s="12"/>
      <c r="H114"/>
      <c r="I114"/>
      <c r="J114"/>
      <c r="K114"/>
      <c r="L114"/>
      <c r="M114"/>
      <c r="N114"/>
      <c r="O114"/>
      <c r="P114"/>
      <c r="Q114"/>
      <c r="R114" s="11"/>
    </row>
    <row r="115" spans="1:18" x14ac:dyDescent="0.2">
      <c r="A115"/>
      <c r="B115"/>
      <c r="C115" s="10"/>
      <c r="D115"/>
      <c r="E115"/>
      <c r="F115"/>
      <c r="G115" s="12"/>
      <c r="H115"/>
      <c r="I115"/>
      <c r="J115"/>
      <c r="K115"/>
      <c r="L115"/>
      <c r="M115"/>
      <c r="N115"/>
      <c r="O115"/>
      <c r="P115"/>
      <c r="Q115"/>
      <c r="R115" s="11"/>
    </row>
    <row r="116" spans="1:18" x14ac:dyDescent="0.2">
      <c r="A116"/>
      <c r="B116"/>
      <c r="C116" s="10"/>
      <c r="D116"/>
      <c r="E116"/>
      <c r="F116"/>
      <c r="G116" s="12"/>
      <c r="H116"/>
      <c r="I116"/>
      <c r="J116"/>
      <c r="K116"/>
      <c r="L116"/>
      <c r="M116"/>
      <c r="N116"/>
      <c r="O116"/>
      <c r="P116"/>
      <c r="Q116"/>
      <c r="R116" s="11"/>
    </row>
    <row r="117" spans="1:18" x14ac:dyDescent="0.2">
      <c r="A117"/>
      <c r="B117"/>
      <c r="C117" s="10"/>
      <c r="D117"/>
      <c r="E117"/>
      <c r="F117"/>
      <c r="G117" s="12"/>
      <c r="H117"/>
      <c r="I117"/>
      <c r="J117"/>
      <c r="K117"/>
      <c r="L117"/>
      <c r="M117"/>
      <c r="N117"/>
      <c r="O117"/>
      <c r="P117"/>
      <c r="Q117"/>
      <c r="R117" s="11"/>
    </row>
    <row r="118" spans="1:18" x14ac:dyDescent="0.2">
      <c r="A118"/>
      <c r="B118"/>
      <c r="C118" s="10"/>
      <c r="D118"/>
      <c r="E118"/>
      <c r="F118"/>
      <c r="G118" s="12"/>
      <c r="H118"/>
      <c r="I118"/>
      <c r="J118"/>
      <c r="K118"/>
      <c r="L118"/>
      <c r="M118"/>
      <c r="N118"/>
      <c r="O118"/>
      <c r="P118"/>
      <c r="Q118"/>
      <c r="R118" s="11"/>
    </row>
    <row r="119" spans="1:18" x14ac:dyDescent="0.2">
      <c r="A119"/>
      <c r="B119"/>
      <c r="C119" s="10"/>
      <c r="D119"/>
      <c r="E119"/>
      <c r="F119"/>
      <c r="G119" s="12"/>
      <c r="H119"/>
      <c r="I119"/>
      <c r="J119"/>
      <c r="K119"/>
      <c r="L119"/>
      <c r="M119"/>
      <c r="N119"/>
      <c r="O119"/>
      <c r="P119"/>
      <c r="Q119"/>
      <c r="R119" s="11"/>
    </row>
    <row r="120" spans="1:18" x14ac:dyDescent="0.2">
      <c r="A120"/>
      <c r="B120"/>
      <c r="C120" s="10"/>
      <c r="D120"/>
      <c r="E120"/>
      <c r="F120"/>
      <c r="G120" s="12"/>
      <c r="H120"/>
      <c r="I120"/>
      <c r="J120"/>
      <c r="K120"/>
      <c r="L120"/>
      <c r="M120"/>
      <c r="N120"/>
      <c r="O120"/>
      <c r="P120"/>
      <c r="Q120"/>
      <c r="R120" s="11"/>
    </row>
    <row r="121" spans="1:18" x14ac:dyDescent="0.2">
      <c r="A121"/>
      <c r="B121"/>
      <c r="C121" s="10"/>
      <c r="D121"/>
      <c r="E121"/>
      <c r="F121"/>
      <c r="G121" s="12"/>
      <c r="H121"/>
      <c r="I121"/>
      <c r="J121"/>
      <c r="K121"/>
      <c r="L121"/>
      <c r="M121"/>
      <c r="N121"/>
      <c r="O121"/>
      <c r="P121"/>
      <c r="Q121"/>
      <c r="R121" s="11"/>
    </row>
    <row r="122" spans="1:18" x14ac:dyDescent="0.2">
      <c r="A122"/>
      <c r="B122"/>
      <c r="C122" s="10"/>
      <c r="D122"/>
      <c r="E122"/>
      <c r="F122"/>
      <c r="G122" s="12"/>
      <c r="H122"/>
      <c r="I122"/>
      <c r="J122"/>
      <c r="K122"/>
      <c r="L122"/>
      <c r="M122"/>
      <c r="N122"/>
      <c r="O122"/>
      <c r="P122"/>
      <c r="Q122"/>
      <c r="R122" s="11"/>
    </row>
    <row r="123" spans="1:18" x14ac:dyDescent="0.2">
      <c r="A123"/>
      <c r="B123"/>
      <c r="C123" s="10"/>
      <c r="D123"/>
      <c r="E123"/>
      <c r="F123"/>
      <c r="G123" s="12"/>
      <c r="H123"/>
      <c r="I123"/>
      <c r="J123"/>
      <c r="K123"/>
      <c r="L123"/>
      <c r="M123"/>
      <c r="N123"/>
      <c r="O123"/>
      <c r="P123"/>
      <c r="Q123"/>
      <c r="R123" s="11"/>
    </row>
    <row r="124" spans="1:18" x14ac:dyDescent="0.2">
      <c r="A124"/>
      <c r="B124"/>
      <c r="C124" s="10"/>
      <c r="D124"/>
      <c r="E124"/>
      <c r="F124"/>
      <c r="G124" s="12"/>
      <c r="H124"/>
      <c r="I124"/>
      <c r="J124"/>
      <c r="K124"/>
      <c r="L124"/>
      <c r="M124"/>
      <c r="N124"/>
      <c r="O124"/>
      <c r="P124"/>
      <c r="Q124"/>
      <c r="R124" s="11"/>
    </row>
    <row r="125" spans="1:18" x14ac:dyDescent="0.2">
      <c r="A125"/>
      <c r="B125"/>
      <c r="C125" s="10"/>
      <c r="D125"/>
      <c r="E125"/>
      <c r="F125"/>
      <c r="G125" s="12"/>
      <c r="H125"/>
      <c r="I125"/>
      <c r="J125"/>
      <c r="K125"/>
      <c r="L125"/>
      <c r="M125"/>
      <c r="N125"/>
      <c r="O125"/>
      <c r="P125"/>
      <c r="Q125"/>
      <c r="R125" s="11"/>
    </row>
    <row r="126" spans="1:18" x14ac:dyDescent="0.2">
      <c r="A126"/>
      <c r="B126"/>
      <c r="C126" s="10"/>
      <c r="D126"/>
      <c r="E126"/>
      <c r="F126"/>
      <c r="G126" s="12"/>
      <c r="H126"/>
      <c r="I126"/>
      <c r="J126"/>
      <c r="K126"/>
      <c r="L126"/>
      <c r="M126"/>
      <c r="N126"/>
      <c r="O126"/>
      <c r="P126"/>
      <c r="Q126"/>
      <c r="R126" s="11"/>
    </row>
    <row r="127" spans="1:18" x14ac:dyDescent="0.2">
      <c r="A127"/>
      <c r="B127"/>
      <c r="C127" s="10"/>
      <c r="D127"/>
      <c r="E127"/>
      <c r="F127"/>
      <c r="G127" s="12"/>
      <c r="H127"/>
      <c r="I127"/>
      <c r="J127"/>
      <c r="K127"/>
      <c r="L127"/>
      <c r="M127"/>
      <c r="N127"/>
      <c r="O127"/>
      <c r="P127"/>
      <c r="Q127"/>
      <c r="R127" s="11"/>
    </row>
    <row r="128" spans="1:18" x14ac:dyDescent="0.2">
      <c r="A128"/>
      <c r="B128"/>
      <c r="C128" s="10"/>
      <c r="D128"/>
      <c r="E128"/>
      <c r="F128"/>
      <c r="G128" s="12"/>
      <c r="H128"/>
      <c r="I128"/>
      <c r="J128"/>
      <c r="K128"/>
      <c r="L128"/>
      <c r="M128"/>
      <c r="N128"/>
      <c r="O128"/>
      <c r="P128"/>
      <c r="Q128"/>
      <c r="R128" s="11"/>
    </row>
    <row r="129" spans="1:18" x14ac:dyDescent="0.2">
      <c r="A129"/>
      <c r="B129"/>
      <c r="C129" s="10"/>
      <c r="D129"/>
      <c r="E129"/>
      <c r="F129"/>
      <c r="G129" s="12"/>
      <c r="H129"/>
      <c r="I129"/>
      <c r="J129"/>
      <c r="K129"/>
      <c r="L129"/>
      <c r="M129"/>
      <c r="N129"/>
      <c r="O129"/>
      <c r="P129"/>
      <c r="Q129"/>
      <c r="R129" s="11"/>
    </row>
    <row r="130" spans="1:18" x14ac:dyDescent="0.2">
      <c r="A130"/>
      <c r="B130"/>
      <c r="C130" s="10"/>
      <c r="D130"/>
      <c r="E130"/>
      <c r="F130"/>
      <c r="G130" s="12"/>
      <c r="H130"/>
      <c r="I130"/>
      <c r="J130"/>
      <c r="K130"/>
      <c r="L130"/>
      <c r="M130"/>
      <c r="N130"/>
      <c r="O130"/>
      <c r="P130"/>
      <c r="Q130"/>
      <c r="R130" s="11"/>
    </row>
    <row r="131" spans="1:18" x14ac:dyDescent="0.2">
      <c r="A131"/>
      <c r="B131"/>
      <c r="C131" s="10"/>
      <c r="D131"/>
      <c r="E131"/>
      <c r="F131"/>
      <c r="G131" s="12"/>
      <c r="H131"/>
      <c r="I131"/>
      <c r="J131"/>
      <c r="K131"/>
      <c r="L131"/>
      <c r="M131"/>
      <c r="N131"/>
      <c r="O131"/>
      <c r="P131"/>
      <c r="Q131"/>
      <c r="R131" s="11"/>
    </row>
    <row r="132" spans="1:18" x14ac:dyDescent="0.2">
      <c r="A132"/>
      <c r="B132"/>
      <c r="C132" s="10"/>
      <c r="D132"/>
      <c r="E132"/>
      <c r="F132"/>
      <c r="G132" s="12"/>
      <c r="H132"/>
      <c r="I132"/>
      <c r="J132"/>
      <c r="K132"/>
      <c r="L132"/>
      <c r="M132"/>
      <c r="N132"/>
      <c r="O132"/>
      <c r="P132"/>
      <c r="Q132"/>
      <c r="R132" s="11"/>
    </row>
    <row r="133" spans="1:18" x14ac:dyDescent="0.2">
      <c r="A133"/>
      <c r="B133"/>
      <c r="C133" s="10"/>
      <c r="D133"/>
      <c r="E133"/>
      <c r="F133"/>
      <c r="G133" s="12"/>
      <c r="H133"/>
      <c r="I133"/>
      <c r="J133"/>
      <c r="K133"/>
      <c r="L133"/>
      <c r="M133"/>
      <c r="N133"/>
      <c r="O133"/>
      <c r="P133"/>
      <c r="Q133"/>
      <c r="R133" s="11"/>
    </row>
    <row r="134" spans="1:18" x14ac:dyDescent="0.2">
      <c r="A134"/>
      <c r="B134"/>
      <c r="C134" s="10"/>
      <c r="D134"/>
      <c r="E134"/>
      <c r="F134"/>
      <c r="G134" s="12"/>
      <c r="H134"/>
      <c r="I134"/>
      <c r="J134"/>
      <c r="K134"/>
      <c r="L134"/>
      <c r="M134"/>
      <c r="N134"/>
      <c r="O134"/>
      <c r="P134"/>
      <c r="Q134"/>
      <c r="R134" s="11"/>
    </row>
    <row r="135" spans="1:18" x14ac:dyDescent="0.2">
      <c r="A135"/>
      <c r="B135"/>
      <c r="C135" s="10"/>
      <c r="D135"/>
      <c r="E135"/>
      <c r="F135"/>
      <c r="G135" s="12"/>
      <c r="H135"/>
      <c r="I135"/>
      <c r="J135"/>
      <c r="K135"/>
      <c r="L135"/>
      <c r="M135"/>
      <c r="N135"/>
      <c r="O135"/>
      <c r="P135"/>
      <c r="Q135"/>
      <c r="R135" s="11"/>
    </row>
    <row r="136" spans="1:18" x14ac:dyDescent="0.2">
      <c r="A136"/>
      <c r="B136"/>
      <c r="C136" s="10"/>
      <c r="D136"/>
      <c r="E136"/>
      <c r="F136"/>
      <c r="G136" s="12"/>
      <c r="H136"/>
      <c r="I136"/>
      <c r="J136"/>
      <c r="K136"/>
      <c r="L136"/>
      <c r="M136"/>
      <c r="N136"/>
      <c r="O136"/>
      <c r="P136"/>
      <c r="Q136"/>
      <c r="R136" s="11"/>
    </row>
    <row r="137" spans="1:18" x14ac:dyDescent="0.2">
      <c r="A137"/>
      <c r="B137"/>
      <c r="C137" s="10"/>
      <c r="D137"/>
      <c r="E137"/>
      <c r="F137"/>
      <c r="G137" s="12"/>
      <c r="H137"/>
      <c r="I137"/>
      <c r="J137"/>
      <c r="K137"/>
      <c r="L137"/>
      <c r="M137"/>
      <c r="N137"/>
      <c r="O137"/>
      <c r="P137"/>
      <c r="Q137"/>
      <c r="R137" s="11"/>
    </row>
    <row r="138" spans="1:18" x14ac:dyDescent="0.2">
      <c r="A138"/>
      <c r="B138"/>
      <c r="C138" s="10"/>
      <c r="D138"/>
      <c r="E138"/>
      <c r="F138"/>
      <c r="G138" s="12"/>
      <c r="H138"/>
      <c r="I138"/>
      <c r="J138"/>
      <c r="K138"/>
      <c r="L138"/>
      <c r="M138"/>
      <c r="N138"/>
      <c r="O138"/>
      <c r="P138"/>
      <c r="Q138"/>
      <c r="R138" s="11"/>
    </row>
    <row r="139" spans="1:18" x14ac:dyDescent="0.2">
      <c r="A139"/>
      <c r="B139"/>
      <c r="C139" s="10"/>
      <c r="D139"/>
      <c r="E139"/>
      <c r="F139"/>
      <c r="G139" s="12"/>
      <c r="H139"/>
      <c r="I139"/>
      <c r="J139"/>
      <c r="K139"/>
      <c r="L139"/>
      <c r="M139"/>
      <c r="N139"/>
      <c r="O139"/>
      <c r="P139"/>
      <c r="Q139"/>
      <c r="R139" s="11"/>
    </row>
    <row r="140" spans="1:18" x14ac:dyDescent="0.2">
      <c r="A140"/>
      <c r="B140"/>
      <c r="C140" s="10"/>
      <c r="D140"/>
      <c r="E140"/>
      <c r="F140"/>
      <c r="G140" s="12"/>
      <c r="H140"/>
      <c r="I140"/>
      <c r="J140"/>
      <c r="K140"/>
      <c r="L140"/>
      <c r="M140"/>
      <c r="N140"/>
      <c r="O140"/>
      <c r="P140"/>
      <c r="Q140"/>
      <c r="R140" s="11"/>
    </row>
    <row r="141" spans="1:18" x14ac:dyDescent="0.2">
      <c r="A141"/>
      <c r="B141"/>
      <c r="C141" s="10"/>
      <c r="D141"/>
      <c r="E141"/>
      <c r="F141"/>
      <c r="G141" s="12"/>
      <c r="H141"/>
      <c r="I141"/>
      <c r="J141"/>
      <c r="K141"/>
      <c r="L141"/>
      <c r="M141"/>
      <c r="N141"/>
      <c r="O141"/>
      <c r="P141"/>
      <c r="Q141"/>
      <c r="R141" s="11"/>
    </row>
    <row r="142" spans="1:18" x14ac:dyDescent="0.2">
      <c r="A142"/>
      <c r="B142"/>
      <c r="C142" s="10"/>
      <c r="D142"/>
      <c r="E142"/>
      <c r="F142"/>
      <c r="G142" s="12"/>
      <c r="H142"/>
      <c r="I142"/>
      <c r="J142"/>
      <c r="K142"/>
      <c r="L142"/>
      <c r="M142"/>
      <c r="N142"/>
      <c r="O142"/>
      <c r="P142"/>
      <c r="Q142"/>
      <c r="R142" s="11"/>
    </row>
    <row r="143" spans="1:18" x14ac:dyDescent="0.2">
      <c r="A143"/>
      <c r="B143"/>
      <c r="C143" s="10"/>
      <c r="D143"/>
      <c r="E143"/>
      <c r="F143"/>
      <c r="G143" s="12"/>
      <c r="H143"/>
      <c r="I143"/>
      <c r="J143"/>
      <c r="K143"/>
      <c r="L143"/>
      <c r="M143"/>
      <c r="N143"/>
      <c r="O143"/>
      <c r="P143"/>
      <c r="Q143"/>
      <c r="R143" s="11"/>
    </row>
    <row r="144" spans="1:18" x14ac:dyDescent="0.2">
      <c r="A144"/>
      <c r="B144"/>
      <c r="C144" s="10"/>
      <c r="D144"/>
      <c r="E144"/>
      <c r="F144"/>
      <c r="G144" s="12"/>
      <c r="H144"/>
      <c r="I144"/>
      <c r="J144"/>
      <c r="K144"/>
      <c r="L144"/>
      <c r="M144"/>
      <c r="N144"/>
      <c r="O144"/>
      <c r="P144"/>
      <c r="Q144"/>
      <c r="R144" s="11"/>
    </row>
    <row r="145" spans="1:18" x14ac:dyDescent="0.2">
      <c r="A145"/>
      <c r="B145"/>
      <c r="C145" s="10"/>
      <c r="D145"/>
      <c r="E145"/>
      <c r="F145"/>
      <c r="G145" s="12"/>
      <c r="H145"/>
      <c r="I145"/>
      <c r="J145"/>
      <c r="K145"/>
      <c r="L145"/>
      <c r="M145"/>
      <c r="N145"/>
      <c r="O145"/>
      <c r="P145"/>
      <c r="Q145"/>
      <c r="R145" s="11"/>
    </row>
    <row r="146" spans="1:18" x14ac:dyDescent="0.2">
      <c r="A146"/>
      <c r="B146"/>
      <c r="C146" s="10"/>
      <c r="D146"/>
      <c r="E146"/>
      <c r="F146"/>
      <c r="G146" s="12"/>
      <c r="H146"/>
      <c r="I146"/>
      <c r="J146"/>
      <c r="K146"/>
      <c r="L146"/>
      <c r="M146"/>
      <c r="N146"/>
      <c r="O146"/>
      <c r="P146"/>
      <c r="Q146"/>
      <c r="R146" s="11"/>
    </row>
    <row r="147" spans="1:18" x14ac:dyDescent="0.2">
      <c r="A147"/>
      <c r="B147"/>
      <c r="C147" s="10"/>
      <c r="D147"/>
      <c r="E147"/>
      <c r="F147"/>
      <c r="G147" s="12"/>
      <c r="H147"/>
      <c r="I147"/>
      <c r="J147"/>
      <c r="K147"/>
      <c r="L147"/>
      <c r="M147"/>
      <c r="N147"/>
      <c r="O147"/>
      <c r="P147"/>
      <c r="Q147"/>
      <c r="R147" s="11"/>
    </row>
    <row r="148" spans="1:18" x14ac:dyDescent="0.2">
      <c r="A148"/>
      <c r="B148"/>
      <c r="C148" s="10"/>
      <c r="D148"/>
      <c r="E148"/>
      <c r="F148"/>
      <c r="G148" s="12"/>
      <c r="H148"/>
      <c r="I148"/>
      <c r="J148"/>
      <c r="K148"/>
      <c r="L148"/>
      <c r="M148"/>
      <c r="N148"/>
      <c r="O148"/>
      <c r="P148"/>
      <c r="Q148"/>
      <c r="R148" s="11"/>
    </row>
    <row r="149" spans="1:18" x14ac:dyDescent="0.2">
      <c r="A149"/>
      <c r="B149"/>
      <c r="C149" s="10"/>
      <c r="D149"/>
      <c r="E149"/>
      <c r="F149"/>
      <c r="G149" s="12"/>
      <c r="H149"/>
      <c r="I149"/>
      <c r="J149"/>
      <c r="K149"/>
      <c r="L149"/>
      <c r="M149"/>
      <c r="N149"/>
      <c r="O149"/>
      <c r="P149"/>
      <c r="Q149"/>
      <c r="R149" s="11"/>
    </row>
    <row r="150" spans="1:18" x14ac:dyDescent="0.2">
      <c r="A150"/>
      <c r="B150"/>
      <c r="C150" s="10"/>
      <c r="D150"/>
      <c r="E150"/>
      <c r="F150"/>
      <c r="G150" s="12"/>
      <c r="H150"/>
      <c r="I150"/>
      <c r="J150"/>
      <c r="K150"/>
      <c r="L150"/>
      <c r="M150"/>
      <c r="N150"/>
      <c r="O150"/>
      <c r="P150"/>
      <c r="Q150"/>
      <c r="R150" s="11"/>
    </row>
    <row r="151" spans="1:18" x14ac:dyDescent="0.2">
      <c r="A151"/>
      <c r="B151"/>
      <c r="C151" s="10"/>
      <c r="D151"/>
      <c r="E151"/>
      <c r="F151"/>
      <c r="G151" s="12"/>
      <c r="H151"/>
      <c r="I151"/>
      <c r="J151"/>
      <c r="K151"/>
      <c r="L151"/>
      <c r="M151"/>
      <c r="N151"/>
      <c r="O151"/>
      <c r="P151"/>
      <c r="Q151"/>
      <c r="R151" s="11"/>
    </row>
    <row r="152" spans="1:18" x14ac:dyDescent="0.2">
      <c r="A152"/>
      <c r="B152"/>
      <c r="C152" s="10"/>
      <c r="D152"/>
      <c r="E152"/>
      <c r="F152"/>
      <c r="G152" s="12"/>
      <c r="H152"/>
      <c r="I152"/>
      <c r="J152"/>
      <c r="K152"/>
      <c r="L152"/>
      <c r="M152"/>
      <c r="N152"/>
      <c r="O152"/>
      <c r="P152"/>
      <c r="Q152"/>
      <c r="R152" s="11"/>
    </row>
    <row r="153" spans="1:18" x14ac:dyDescent="0.2">
      <c r="A153"/>
      <c r="B153"/>
      <c r="C153" s="10"/>
      <c r="D153"/>
      <c r="E153"/>
      <c r="F153"/>
      <c r="G153" s="12"/>
      <c r="H153"/>
      <c r="I153"/>
      <c r="J153"/>
      <c r="K153"/>
      <c r="L153"/>
      <c r="M153"/>
      <c r="N153"/>
      <c r="O153"/>
      <c r="P153"/>
      <c r="Q153"/>
      <c r="R153" s="11"/>
    </row>
    <row r="154" spans="1:18" x14ac:dyDescent="0.2">
      <c r="A154"/>
      <c r="B154"/>
      <c r="C154" s="10"/>
      <c r="D154"/>
      <c r="E154"/>
      <c r="F154"/>
      <c r="G154" s="12"/>
      <c r="H154"/>
      <c r="I154"/>
      <c r="J154"/>
      <c r="K154"/>
      <c r="L154"/>
      <c r="M154"/>
      <c r="N154"/>
      <c r="O154"/>
      <c r="P154"/>
      <c r="Q154"/>
      <c r="R154" s="11"/>
    </row>
    <row r="155" spans="1:18" x14ac:dyDescent="0.2">
      <c r="A155"/>
      <c r="B155"/>
      <c r="C155" s="10"/>
      <c r="D155"/>
      <c r="E155"/>
      <c r="F155"/>
      <c r="G155" s="12"/>
      <c r="H155"/>
      <c r="I155"/>
      <c r="J155"/>
      <c r="K155"/>
      <c r="L155"/>
      <c r="M155"/>
      <c r="N155"/>
      <c r="O155"/>
      <c r="P155"/>
      <c r="Q155"/>
      <c r="R155" s="11"/>
    </row>
    <row r="156" spans="1:18" x14ac:dyDescent="0.2">
      <c r="A156"/>
      <c r="B156"/>
      <c r="C156" s="10"/>
      <c r="D156"/>
      <c r="E156"/>
      <c r="F156"/>
      <c r="G156" s="12"/>
      <c r="H156"/>
      <c r="I156"/>
      <c r="J156"/>
      <c r="K156"/>
      <c r="L156"/>
      <c r="M156"/>
      <c r="N156"/>
      <c r="O156"/>
      <c r="P156"/>
      <c r="Q156"/>
      <c r="R156" s="11"/>
    </row>
    <row r="157" spans="1:18" x14ac:dyDescent="0.2">
      <c r="A157"/>
      <c r="B157"/>
      <c r="C157" s="10"/>
      <c r="D157"/>
      <c r="E157"/>
      <c r="F157"/>
      <c r="G157" s="12"/>
      <c r="H157"/>
      <c r="I157"/>
      <c r="J157"/>
      <c r="K157"/>
      <c r="L157"/>
      <c r="M157"/>
      <c r="N157"/>
      <c r="O157"/>
      <c r="P157"/>
      <c r="Q157"/>
      <c r="R157" s="11"/>
    </row>
    <row r="158" spans="1:18" x14ac:dyDescent="0.2">
      <c r="A158"/>
      <c r="B158"/>
      <c r="C158" s="10"/>
      <c r="D158"/>
      <c r="E158"/>
      <c r="F158"/>
      <c r="G158" s="12"/>
      <c r="H158"/>
      <c r="I158"/>
      <c r="J158"/>
      <c r="K158"/>
      <c r="L158"/>
      <c r="M158"/>
      <c r="N158"/>
      <c r="O158"/>
      <c r="P158"/>
      <c r="Q158"/>
      <c r="R158" s="11"/>
    </row>
    <row r="159" spans="1:18" x14ac:dyDescent="0.2">
      <c r="A159"/>
      <c r="B159"/>
      <c r="C159" s="10"/>
      <c r="D159"/>
      <c r="E159"/>
      <c r="F159"/>
      <c r="G159" s="12"/>
      <c r="H159"/>
      <c r="I159"/>
      <c r="J159"/>
      <c r="K159"/>
      <c r="L159"/>
      <c r="M159"/>
      <c r="N159"/>
      <c r="O159"/>
      <c r="P159"/>
      <c r="Q159"/>
      <c r="R159" s="11"/>
    </row>
    <row r="160" spans="1:18" x14ac:dyDescent="0.2">
      <c r="A160"/>
      <c r="B160"/>
      <c r="C160" s="10"/>
      <c r="D160"/>
      <c r="E160"/>
      <c r="F160"/>
      <c r="G160" s="12"/>
      <c r="H160"/>
      <c r="I160"/>
      <c r="J160"/>
      <c r="K160"/>
      <c r="L160"/>
      <c r="M160"/>
      <c r="N160"/>
      <c r="O160"/>
      <c r="P160"/>
      <c r="Q160"/>
      <c r="R160" s="11"/>
    </row>
    <row r="161" spans="1:18" x14ac:dyDescent="0.2">
      <c r="A161"/>
      <c r="B161"/>
      <c r="C161" s="10"/>
      <c r="D161"/>
      <c r="E161"/>
      <c r="F161"/>
      <c r="G161" s="12"/>
      <c r="H161"/>
      <c r="I161"/>
      <c r="J161"/>
      <c r="K161"/>
      <c r="L161"/>
      <c r="M161"/>
      <c r="N161"/>
      <c r="O161"/>
      <c r="P161"/>
      <c r="Q161"/>
      <c r="R161" s="11"/>
    </row>
    <row r="162" spans="1:18" x14ac:dyDescent="0.2">
      <c r="A162"/>
      <c r="B162"/>
      <c r="C162" s="10"/>
      <c r="D162"/>
      <c r="E162"/>
      <c r="F162"/>
      <c r="G162" s="12"/>
      <c r="H162"/>
      <c r="I162"/>
      <c r="J162"/>
      <c r="K162"/>
      <c r="L162"/>
      <c r="M162"/>
      <c r="N162"/>
      <c r="O162"/>
      <c r="P162"/>
      <c r="Q162"/>
      <c r="R162" s="11"/>
    </row>
    <row r="163" spans="1:18" x14ac:dyDescent="0.2">
      <c r="A163"/>
      <c r="B163"/>
      <c r="C163" s="10"/>
      <c r="D163"/>
      <c r="E163"/>
      <c r="F163"/>
      <c r="G163" s="12"/>
      <c r="H163"/>
      <c r="I163"/>
      <c r="J163"/>
      <c r="K163"/>
      <c r="L163"/>
      <c r="M163"/>
      <c r="N163"/>
      <c r="O163"/>
      <c r="P163"/>
      <c r="Q163"/>
      <c r="R163" s="11"/>
    </row>
    <row r="164" spans="1:18" x14ac:dyDescent="0.2">
      <c r="A164"/>
      <c r="B164"/>
      <c r="C164" s="10"/>
      <c r="D164"/>
      <c r="E164"/>
      <c r="F164"/>
      <c r="G164" s="12"/>
      <c r="H164"/>
      <c r="I164"/>
      <c r="J164"/>
      <c r="K164"/>
      <c r="L164"/>
      <c r="M164"/>
      <c r="N164"/>
      <c r="O164"/>
      <c r="P164"/>
      <c r="Q164"/>
      <c r="R164" s="11"/>
    </row>
    <row r="165" spans="1:18" x14ac:dyDescent="0.2">
      <c r="A165"/>
      <c r="B165"/>
      <c r="C165" s="10"/>
      <c r="D165"/>
      <c r="E165"/>
      <c r="F165"/>
      <c r="G165" s="12"/>
      <c r="H165"/>
      <c r="I165"/>
      <c r="J165"/>
      <c r="K165"/>
      <c r="L165"/>
      <c r="M165"/>
      <c r="N165"/>
      <c r="O165"/>
      <c r="P165"/>
      <c r="Q165"/>
      <c r="R165" s="11"/>
    </row>
    <row r="166" spans="1:18" x14ac:dyDescent="0.2">
      <c r="A166"/>
      <c r="B166"/>
      <c r="C166" s="10"/>
      <c r="D166"/>
      <c r="E166"/>
      <c r="F166"/>
      <c r="G166" s="12"/>
      <c r="H166"/>
      <c r="I166"/>
      <c r="J166"/>
      <c r="K166"/>
      <c r="L166"/>
      <c r="M166"/>
      <c r="N166"/>
      <c r="O166"/>
      <c r="P166"/>
      <c r="Q166"/>
      <c r="R166" s="11"/>
    </row>
    <row r="167" spans="1:18" x14ac:dyDescent="0.2">
      <c r="A167"/>
      <c r="B167"/>
      <c r="C167" s="10"/>
      <c r="D167"/>
      <c r="E167"/>
      <c r="F167"/>
      <c r="G167" s="12"/>
      <c r="H167"/>
      <c r="I167"/>
      <c r="J167"/>
      <c r="K167"/>
      <c r="L167"/>
      <c r="M167"/>
      <c r="N167"/>
      <c r="O167"/>
      <c r="P167"/>
      <c r="Q167"/>
      <c r="R167" s="11"/>
    </row>
    <row r="168" spans="1:18" x14ac:dyDescent="0.2">
      <c r="A168"/>
      <c r="B168"/>
      <c r="C168" s="10"/>
      <c r="D168"/>
      <c r="E168"/>
      <c r="F168"/>
      <c r="G168" s="12"/>
      <c r="H168"/>
      <c r="I168"/>
      <c r="J168"/>
      <c r="K168"/>
      <c r="L168"/>
      <c r="M168"/>
      <c r="N168"/>
      <c r="O168"/>
      <c r="P168"/>
      <c r="Q168"/>
      <c r="R168" s="11"/>
    </row>
    <row r="169" spans="1:18" x14ac:dyDescent="0.2">
      <c r="A169"/>
      <c r="B169"/>
      <c r="C169" s="10"/>
      <c r="D169"/>
      <c r="E169"/>
      <c r="F169"/>
      <c r="G169" s="12"/>
      <c r="H169"/>
      <c r="I169"/>
      <c r="J169"/>
      <c r="K169"/>
      <c r="L169"/>
      <c r="M169"/>
      <c r="N169"/>
      <c r="O169"/>
      <c r="P169"/>
      <c r="Q169"/>
      <c r="R169" s="11"/>
    </row>
    <row r="170" spans="1:18" x14ac:dyDescent="0.2">
      <c r="A170"/>
      <c r="B170"/>
      <c r="C170" s="10"/>
      <c r="D170"/>
      <c r="E170"/>
      <c r="F170"/>
      <c r="G170" s="12"/>
      <c r="H170"/>
      <c r="I170"/>
      <c r="J170"/>
      <c r="K170"/>
      <c r="L170"/>
      <c r="M170"/>
      <c r="N170"/>
      <c r="O170"/>
      <c r="P170"/>
      <c r="Q170"/>
      <c r="R170" s="11"/>
    </row>
    <row r="171" spans="1:18" x14ac:dyDescent="0.2">
      <c r="A171"/>
      <c r="B171"/>
      <c r="C171" s="10"/>
      <c r="D171"/>
      <c r="E171"/>
      <c r="F171"/>
      <c r="G171" s="12"/>
      <c r="H171"/>
      <c r="I171"/>
      <c r="J171"/>
      <c r="K171"/>
      <c r="L171"/>
      <c r="M171"/>
      <c r="N171"/>
      <c r="O171"/>
      <c r="P171"/>
      <c r="Q171"/>
      <c r="R171" s="11"/>
    </row>
    <row r="172" spans="1:18" x14ac:dyDescent="0.2">
      <c r="A172"/>
      <c r="B172"/>
      <c r="C172" s="10"/>
      <c r="D172"/>
      <c r="E172"/>
      <c r="F172"/>
      <c r="G172" s="12"/>
      <c r="H172"/>
      <c r="I172"/>
      <c r="J172"/>
      <c r="K172"/>
      <c r="L172"/>
      <c r="M172"/>
      <c r="N172"/>
      <c r="O172"/>
      <c r="P172"/>
      <c r="Q172"/>
      <c r="R172" s="11"/>
    </row>
    <row r="173" spans="1:18" x14ac:dyDescent="0.2">
      <c r="A173"/>
      <c r="B173"/>
      <c r="C173" s="10"/>
      <c r="D173"/>
      <c r="E173"/>
      <c r="F173"/>
      <c r="G173" s="12"/>
      <c r="H173"/>
      <c r="I173"/>
      <c r="J173"/>
      <c r="K173"/>
      <c r="L173"/>
      <c r="M173"/>
      <c r="N173"/>
      <c r="O173"/>
      <c r="P173"/>
      <c r="Q173"/>
      <c r="R173" s="11"/>
    </row>
    <row r="174" spans="1:18" x14ac:dyDescent="0.2">
      <c r="A174"/>
      <c r="B174"/>
      <c r="C174" s="10"/>
      <c r="D174"/>
      <c r="E174"/>
      <c r="F174"/>
      <c r="G174" s="12"/>
      <c r="H174"/>
      <c r="I174"/>
      <c r="J174"/>
      <c r="K174"/>
      <c r="L174"/>
      <c r="M174"/>
      <c r="N174"/>
      <c r="O174"/>
      <c r="P174"/>
      <c r="Q174"/>
      <c r="R174" s="11"/>
    </row>
    <row r="175" spans="1:18" x14ac:dyDescent="0.2">
      <c r="A175"/>
      <c r="B175"/>
      <c r="C175" s="10"/>
      <c r="D175"/>
      <c r="E175"/>
      <c r="F175"/>
      <c r="G175" s="12"/>
      <c r="H175"/>
      <c r="I175"/>
      <c r="J175"/>
      <c r="K175"/>
      <c r="L175"/>
      <c r="M175"/>
      <c r="N175"/>
      <c r="O175"/>
      <c r="P175"/>
      <c r="Q175"/>
      <c r="R175" s="11"/>
    </row>
    <row r="176" spans="1:18" x14ac:dyDescent="0.2">
      <c r="A176"/>
      <c r="B176"/>
      <c r="C176" s="10"/>
      <c r="D176"/>
      <c r="E176"/>
      <c r="F176"/>
      <c r="G176" s="12"/>
      <c r="H176"/>
      <c r="I176"/>
      <c r="J176"/>
      <c r="K176"/>
      <c r="L176"/>
      <c r="M176"/>
      <c r="N176"/>
      <c r="O176"/>
      <c r="P176"/>
      <c r="Q176"/>
      <c r="R176" s="11"/>
    </row>
    <row r="177" spans="1:18" x14ac:dyDescent="0.2">
      <c r="A177"/>
      <c r="B177"/>
      <c r="C177" s="10"/>
      <c r="D177"/>
      <c r="E177"/>
      <c r="F177"/>
      <c r="G177" s="12"/>
      <c r="H177"/>
      <c r="I177"/>
      <c r="J177"/>
      <c r="K177"/>
      <c r="L177"/>
      <c r="M177"/>
      <c r="N177"/>
      <c r="O177"/>
      <c r="P177"/>
      <c r="Q177"/>
      <c r="R177" s="11"/>
    </row>
    <row r="178" spans="1:18" x14ac:dyDescent="0.2">
      <c r="A178"/>
      <c r="B178"/>
      <c r="C178" s="10"/>
      <c r="D178"/>
      <c r="E178"/>
      <c r="F178"/>
      <c r="G178" s="12"/>
      <c r="H178"/>
      <c r="I178"/>
      <c r="J178"/>
      <c r="K178"/>
      <c r="L178"/>
      <c r="M178"/>
      <c r="N178"/>
      <c r="O178"/>
      <c r="P178"/>
      <c r="Q178"/>
      <c r="R178" s="11"/>
    </row>
    <row r="179" spans="1:18" x14ac:dyDescent="0.2">
      <c r="A179"/>
      <c r="B179"/>
      <c r="C179" s="10"/>
      <c r="D179"/>
      <c r="E179"/>
      <c r="F179"/>
      <c r="G179" s="12"/>
      <c r="H179"/>
      <c r="I179"/>
      <c r="J179"/>
      <c r="K179"/>
      <c r="L179"/>
      <c r="M179"/>
      <c r="N179"/>
      <c r="O179"/>
      <c r="P179"/>
      <c r="Q179"/>
      <c r="R179" s="11"/>
    </row>
    <row r="180" spans="1:18" x14ac:dyDescent="0.2">
      <c r="A180"/>
      <c r="B180"/>
      <c r="C180" s="10"/>
      <c r="D180"/>
      <c r="E180"/>
      <c r="F180"/>
      <c r="G180" s="12"/>
      <c r="H180"/>
      <c r="I180"/>
      <c r="J180"/>
      <c r="K180"/>
      <c r="L180"/>
      <c r="M180"/>
      <c r="N180"/>
      <c r="O180"/>
      <c r="P180"/>
      <c r="Q180"/>
      <c r="R180" s="11"/>
    </row>
    <row r="181" spans="1:18" x14ac:dyDescent="0.2">
      <c r="A181"/>
      <c r="B181"/>
      <c r="C181" s="10"/>
      <c r="D181"/>
      <c r="E181"/>
      <c r="F181"/>
      <c r="G181" s="12"/>
      <c r="H181"/>
      <c r="I181"/>
      <c r="J181"/>
      <c r="K181"/>
      <c r="L181"/>
      <c r="M181"/>
      <c r="N181"/>
      <c r="O181"/>
      <c r="P181"/>
      <c r="Q181"/>
      <c r="R181" s="11"/>
    </row>
    <row r="182" spans="1:18" x14ac:dyDescent="0.2">
      <c r="A182"/>
      <c r="B182"/>
      <c r="C182" s="10"/>
      <c r="D182"/>
      <c r="E182"/>
      <c r="F182"/>
      <c r="G182" s="12"/>
      <c r="H182"/>
      <c r="I182"/>
      <c r="J182"/>
      <c r="K182"/>
      <c r="L182"/>
      <c r="M182"/>
      <c r="N182"/>
      <c r="O182"/>
      <c r="P182"/>
      <c r="Q182"/>
      <c r="R182" s="11"/>
    </row>
    <row r="183" spans="1:18" x14ac:dyDescent="0.2">
      <c r="A183"/>
      <c r="B183"/>
      <c r="C183" s="10"/>
      <c r="D183"/>
      <c r="E183"/>
      <c r="F183"/>
      <c r="G183" s="12"/>
      <c r="H183"/>
      <c r="I183"/>
      <c r="J183"/>
      <c r="K183"/>
      <c r="L183"/>
      <c r="M183"/>
      <c r="N183"/>
      <c r="O183"/>
      <c r="P183"/>
      <c r="Q183"/>
      <c r="R183" s="11"/>
    </row>
    <row r="184" spans="1:18" x14ac:dyDescent="0.2">
      <c r="A184"/>
      <c r="B184"/>
      <c r="C184" s="10"/>
      <c r="D184"/>
      <c r="E184"/>
      <c r="F184"/>
      <c r="G184" s="12"/>
      <c r="H184"/>
      <c r="I184"/>
      <c r="J184"/>
      <c r="K184"/>
      <c r="L184"/>
      <c r="M184"/>
      <c r="N184"/>
      <c r="O184"/>
      <c r="P184"/>
      <c r="Q184"/>
      <c r="R184" s="11"/>
    </row>
    <row r="185" spans="1:18" x14ac:dyDescent="0.2">
      <c r="A185"/>
      <c r="B185"/>
      <c r="C185" s="10"/>
      <c r="D185"/>
      <c r="E185"/>
      <c r="F185"/>
      <c r="G185" s="12"/>
      <c r="H185"/>
      <c r="I185"/>
      <c r="J185"/>
      <c r="K185"/>
      <c r="L185"/>
      <c r="M185"/>
      <c r="N185"/>
      <c r="O185"/>
      <c r="P185"/>
      <c r="Q185"/>
      <c r="R185" s="11"/>
    </row>
    <row r="186" spans="1:18" x14ac:dyDescent="0.2">
      <c r="A186"/>
      <c r="B186"/>
      <c r="C186" s="10"/>
      <c r="D186"/>
      <c r="E186"/>
      <c r="F186"/>
      <c r="G186" s="12"/>
      <c r="H186"/>
      <c r="I186"/>
      <c r="J186"/>
      <c r="K186"/>
      <c r="L186"/>
      <c r="M186"/>
      <c r="N186"/>
      <c r="O186"/>
      <c r="P186"/>
      <c r="Q186"/>
      <c r="R186" s="11"/>
    </row>
    <row r="187" spans="1:18" x14ac:dyDescent="0.2">
      <c r="A187"/>
      <c r="B187"/>
      <c r="C187" s="10"/>
      <c r="D187"/>
      <c r="E187"/>
      <c r="F187"/>
      <c r="G187" s="12"/>
      <c r="H187"/>
      <c r="I187"/>
      <c r="J187"/>
      <c r="K187"/>
      <c r="L187"/>
      <c r="M187"/>
      <c r="N187"/>
      <c r="O187"/>
      <c r="P187"/>
      <c r="Q187"/>
      <c r="R187" s="11"/>
    </row>
    <row r="188" spans="1:18" x14ac:dyDescent="0.2">
      <c r="A188"/>
      <c r="B188"/>
      <c r="C188" s="10"/>
      <c r="D188"/>
      <c r="E188"/>
      <c r="F188"/>
      <c r="G188" s="12"/>
      <c r="H188"/>
      <c r="I188"/>
      <c r="J188"/>
      <c r="K188"/>
      <c r="L188"/>
      <c r="M188"/>
      <c r="N188"/>
      <c r="O188"/>
      <c r="P188"/>
      <c r="Q188"/>
      <c r="R188" s="11"/>
    </row>
    <row r="189" spans="1:18" x14ac:dyDescent="0.2">
      <c r="A189"/>
      <c r="B189"/>
      <c r="C189" s="10"/>
      <c r="D189"/>
      <c r="E189"/>
      <c r="F189"/>
      <c r="G189" s="12"/>
      <c r="H189"/>
      <c r="I189"/>
      <c r="J189"/>
      <c r="K189"/>
      <c r="L189"/>
      <c r="M189"/>
      <c r="N189"/>
      <c r="O189"/>
      <c r="P189"/>
      <c r="Q189"/>
      <c r="R189" s="11"/>
    </row>
    <row r="190" spans="1:18" x14ac:dyDescent="0.2">
      <c r="A190"/>
      <c r="B190"/>
      <c r="C190" s="10"/>
      <c r="D190"/>
      <c r="E190"/>
      <c r="F190"/>
      <c r="G190" s="12"/>
      <c r="H190"/>
      <c r="I190"/>
      <c r="J190"/>
      <c r="K190"/>
      <c r="L190"/>
      <c r="M190"/>
      <c r="N190"/>
      <c r="O190"/>
      <c r="P190"/>
      <c r="Q190"/>
      <c r="R190" s="11"/>
    </row>
    <row r="191" spans="1:18" x14ac:dyDescent="0.2">
      <c r="A191"/>
      <c r="B191"/>
      <c r="C191" s="10"/>
      <c r="D191"/>
      <c r="E191"/>
      <c r="F191"/>
      <c r="G191" s="12"/>
      <c r="H191"/>
      <c r="I191"/>
      <c r="J191"/>
      <c r="K191"/>
      <c r="L191"/>
      <c r="M191"/>
      <c r="N191"/>
      <c r="O191"/>
      <c r="P191"/>
      <c r="Q191"/>
      <c r="R191" s="11"/>
    </row>
    <row r="192" spans="1:18" x14ac:dyDescent="0.2">
      <c r="A192"/>
      <c r="B192"/>
      <c r="C192" s="10"/>
      <c r="D192"/>
      <c r="E192"/>
      <c r="F192"/>
      <c r="G192" s="12"/>
      <c r="H192"/>
      <c r="I192"/>
      <c r="J192"/>
      <c r="K192"/>
      <c r="L192"/>
      <c r="M192"/>
      <c r="N192"/>
      <c r="O192"/>
      <c r="P192"/>
      <c r="Q192"/>
      <c r="R192" s="11"/>
    </row>
    <row r="193" spans="1:18" x14ac:dyDescent="0.2">
      <c r="A193"/>
      <c r="B193"/>
      <c r="C193" s="10"/>
      <c r="D193"/>
      <c r="E193"/>
      <c r="F193"/>
      <c r="G193" s="12"/>
      <c r="H193"/>
      <c r="I193"/>
      <c r="J193"/>
      <c r="K193"/>
      <c r="L193"/>
      <c r="M193"/>
      <c r="N193"/>
      <c r="O193"/>
      <c r="P193"/>
      <c r="Q193"/>
      <c r="R193" s="11"/>
    </row>
    <row r="194" spans="1:18" x14ac:dyDescent="0.2">
      <c r="A194"/>
      <c r="B194"/>
      <c r="C194" s="10"/>
      <c r="D194"/>
      <c r="E194"/>
      <c r="F194"/>
      <c r="G194" s="12"/>
      <c r="H194"/>
      <c r="I194"/>
      <c r="J194"/>
      <c r="K194"/>
      <c r="L194"/>
      <c r="M194"/>
      <c r="N194"/>
      <c r="O194"/>
      <c r="P194"/>
      <c r="Q194"/>
      <c r="R194" s="11"/>
    </row>
    <row r="195" spans="1:18" x14ac:dyDescent="0.2">
      <c r="A195"/>
      <c r="B195"/>
      <c r="C195" s="10"/>
      <c r="D195"/>
      <c r="E195"/>
      <c r="F195"/>
      <c r="G195" s="12"/>
      <c r="H195"/>
      <c r="I195"/>
      <c r="J195"/>
      <c r="K195"/>
      <c r="L195"/>
      <c r="M195"/>
      <c r="N195"/>
      <c r="O195"/>
      <c r="P195"/>
      <c r="Q195"/>
      <c r="R195" s="11"/>
    </row>
    <row r="196" spans="1:18" x14ac:dyDescent="0.2">
      <c r="A196"/>
      <c r="B196"/>
      <c r="C196" s="10"/>
      <c r="D196"/>
      <c r="E196"/>
      <c r="F196"/>
      <c r="G196" s="12"/>
      <c r="H196"/>
      <c r="I196"/>
      <c r="J196"/>
      <c r="K196"/>
      <c r="L196"/>
      <c r="M196"/>
      <c r="N196"/>
      <c r="O196"/>
      <c r="P196"/>
      <c r="Q196"/>
      <c r="R196" s="11"/>
    </row>
    <row r="197" spans="1:18" x14ac:dyDescent="0.2">
      <c r="A197"/>
      <c r="B197"/>
      <c r="C197" s="10"/>
      <c r="D197"/>
      <c r="E197"/>
      <c r="F197"/>
      <c r="G197" s="12"/>
      <c r="H197"/>
      <c r="I197"/>
      <c r="J197"/>
      <c r="K197"/>
      <c r="L197"/>
      <c r="M197"/>
      <c r="N197"/>
      <c r="O197"/>
      <c r="P197"/>
      <c r="Q197"/>
      <c r="R197" s="11"/>
    </row>
    <row r="198" spans="1:18" x14ac:dyDescent="0.2">
      <c r="A198"/>
      <c r="B198"/>
      <c r="C198" s="10"/>
      <c r="D198"/>
      <c r="E198"/>
      <c r="F198"/>
      <c r="G198" s="12"/>
      <c r="H198"/>
      <c r="I198"/>
      <c r="J198"/>
      <c r="K198"/>
      <c r="L198"/>
      <c r="M198"/>
      <c r="N198"/>
      <c r="O198"/>
      <c r="P198"/>
      <c r="Q198"/>
      <c r="R198" s="11"/>
    </row>
    <row r="199" spans="1:18" x14ac:dyDescent="0.2">
      <c r="A199"/>
      <c r="B199"/>
      <c r="C199" s="10"/>
      <c r="D199"/>
      <c r="E199"/>
      <c r="F199"/>
      <c r="G199" s="12"/>
      <c r="H199"/>
      <c r="I199"/>
      <c r="J199"/>
      <c r="K199"/>
      <c r="L199"/>
      <c r="M199"/>
      <c r="N199"/>
      <c r="O199"/>
      <c r="P199"/>
      <c r="Q199"/>
      <c r="R199" s="11"/>
    </row>
    <row r="200" spans="1:18" x14ac:dyDescent="0.2">
      <c r="A200"/>
      <c r="B200"/>
      <c r="C200" s="10"/>
      <c r="D200"/>
      <c r="E200"/>
      <c r="F200"/>
      <c r="G200" s="12"/>
      <c r="H200"/>
      <c r="I200"/>
      <c r="J200"/>
      <c r="K200"/>
      <c r="L200"/>
      <c r="M200"/>
      <c r="N200"/>
      <c r="O200"/>
      <c r="P200"/>
      <c r="Q200"/>
      <c r="R200" s="11"/>
    </row>
    <row r="201" spans="1:18" x14ac:dyDescent="0.2">
      <c r="A201"/>
      <c r="B201"/>
      <c r="C201" s="10"/>
      <c r="D201"/>
      <c r="E201"/>
      <c r="F201"/>
      <c r="G201" s="12"/>
      <c r="H201"/>
      <c r="I201"/>
      <c r="J201"/>
      <c r="K201"/>
      <c r="L201"/>
      <c r="M201"/>
      <c r="N201"/>
      <c r="O201"/>
      <c r="P201"/>
      <c r="Q201"/>
      <c r="R201" s="11"/>
    </row>
    <row r="202" spans="1:18" x14ac:dyDescent="0.2">
      <c r="A202"/>
      <c r="B202"/>
      <c r="C202" s="10"/>
      <c r="D202"/>
      <c r="E202"/>
      <c r="F202"/>
      <c r="G202" s="12"/>
      <c r="H202"/>
      <c r="I202"/>
      <c r="J202"/>
      <c r="K202"/>
      <c r="L202"/>
      <c r="M202"/>
      <c r="N202"/>
      <c r="O202"/>
      <c r="P202"/>
      <c r="Q202"/>
      <c r="R202" s="11"/>
    </row>
    <row r="203" spans="1:18" x14ac:dyDescent="0.2">
      <c r="A203"/>
      <c r="B203"/>
      <c r="C203" s="10"/>
      <c r="D203"/>
      <c r="E203"/>
      <c r="F203"/>
      <c r="G203" s="12"/>
      <c r="H203"/>
      <c r="I203"/>
      <c r="J203"/>
      <c r="K203"/>
      <c r="L203"/>
      <c r="M203"/>
      <c r="N203"/>
      <c r="O203"/>
      <c r="P203"/>
      <c r="Q203"/>
      <c r="R203" s="11"/>
    </row>
    <row r="204" spans="1:18" x14ac:dyDescent="0.2">
      <c r="A204"/>
      <c r="B204"/>
      <c r="C204" s="10"/>
      <c r="D204"/>
      <c r="E204"/>
      <c r="F204"/>
      <c r="G204" s="12"/>
      <c r="H204"/>
      <c r="I204"/>
      <c r="J204"/>
      <c r="K204"/>
      <c r="L204"/>
      <c r="M204"/>
      <c r="N204"/>
      <c r="O204"/>
      <c r="P204"/>
      <c r="Q204"/>
      <c r="R204" s="11"/>
    </row>
    <row r="205" spans="1:18" x14ac:dyDescent="0.2">
      <c r="A205"/>
      <c r="B205"/>
      <c r="C205" s="10"/>
      <c r="D205"/>
      <c r="E205"/>
      <c r="F205"/>
      <c r="G205" s="12"/>
      <c r="H205"/>
      <c r="I205"/>
      <c r="J205"/>
      <c r="K205"/>
      <c r="L205"/>
      <c r="M205"/>
      <c r="N205"/>
      <c r="O205"/>
      <c r="P205"/>
      <c r="Q205"/>
      <c r="R205" s="11"/>
    </row>
    <row r="206" spans="1:18" x14ac:dyDescent="0.2">
      <c r="A206"/>
      <c r="B206"/>
      <c r="C206" s="10"/>
      <c r="D206"/>
      <c r="E206"/>
      <c r="F206"/>
      <c r="G206" s="12"/>
      <c r="H206"/>
      <c r="I206"/>
      <c r="J206"/>
      <c r="K206"/>
      <c r="L206"/>
      <c r="M206"/>
      <c r="N206"/>
      <c r="O206"/>
      <c r="P206"/>
      <c r="Q206"/>
      <c r="R206" s="11"/>
    </row>
    <row r="207" spans="1:18" x14ac:dyDescent="0.2">
      <c r="A207"/>
      <c r="B207"/>
      <c r="C207" s="10"/>
      <c r="D207"/>
      <c r="E207"/>
      <c r="F207"/>
      <c r="G207" s="12"/>
      <c r="H207"/>
      <c r="I207"/>
      <c r="J207"/>
      <c r="K207"/>
      <c r="L207"/>
      <c r="M207"/>
      <c r="N207"/>
      <c r="O207"/>
      <c r="P207"/>
      <c r="Q207"/>
      <c r="R207" s="11"/>
    </row>
    <row r="208" spans="1:18" x14ac:dyDescent="0.2">
      <c r="A208"/>
      <c r="B208"/>
      <c r="C208" s="10"/>
      <c r="D208"/>
      <c r="E208"/>
      <c r="F208"/>
      <c r="G208" s="12"/>
      <c r="H208"/>
      <c r="I208"/>
      <c r="J208"/>
      <c r="K208"/>
      <c r="L208"/>
      <c r="M208"/>
      <c r="N208"/>
      <c r="O208"/>
      <c r="P208"/>
      <c r="Q208"/>
      <c r="R208" s="11"/>
    </row>
    <row r="209" spans="1:18" x14ac:dyDescent="0.2">
      <c r="A209"/>
      <c r="B209"/>
      <c r="C209" s="10"/>
      <c r="D209"/>
      <c r="E209"/>
      <c r="F209"/>
      <c r="G209" s="12"/>
      <c r="H209"/>
      <c r="I209"/>
      <c r="J209"/>
      <c r="K209"/>
      <c r="L209"/>
      <c r="M209"/>
      <c r="N209"/>
      <c r="O209"/>
      <c r="P209"/>
      <c r="Q209"/>
      <c r="R209" s="11"/>
    </row>
    <row r="210" spans="1:18" x14ac:dyDescent="0.2">
      <c r="A210"/>
      <c r="B210"/>
      <c r="C210" s="10"/>
      <c r="D210"/>
      <c r="E210"/>
      <c r="F210"/>
      <c r="G210" s="12"/>
      <c r="H210"/>
      <c r="I210"/>
      <c r="J210"/>
      <c r="K210"/>
      <c r="L210"/>
      <c r="M210"/>
      <c r="N210"/>
      <c r="O210"/>
      <c r="P210"/>
      <c r="Q210"/>
      <c r="R210" s="11"/>
    </row>
    <row r="211" spans="1:18" x14ac:dyDescent="0.2">
      <c r="A211"/>
      <c r="B211"/>
      <c r="C211" s="10"/>
      <c r="D211"/>
      <c r="E211"/>
      <c r="F211"/>
      <c r="G211" s="12"/>
      <c r="H211"/>
      <c r="I211"/>
      <c r="J211"/>
      <c r="K211"/>
      <c r="L211"/>
      <c r="M211"/>
      <c r="N211"/>
      <c r="O211"/>
      <c r="P211"/>
      <c r="Q211"/>
      <c r="R211" s="11"/>
    </row>
    <row r="212" spans="1:18" x14ac:dyDescent="0.2">
      <c r="A212"/>
      <c r="B212"/>
      <c r="C212" s="10"/>
      <c r="D212"/>
      <c r="E212"/>
      <c r="F212"/>
      <c r="G212" s="12"/>
      <c r="H212"/>
      <c r="I212"/>
      <c r="J212"/>
      <c r="K212"/>
      <c r="L212"/>
      <c r="M212"/>
      <c r="N212"/>
      <c r="O212"/>
      <c r="P212"/>
      <c r="Q212"/>
      <c r="R212" s="11"/>
    </row>
    <row r="213" spans="1:18" x14ac:dyDescent="0.2">
      <c r="A213"/>
      <c r="B213"/>
      <c r="C213" s="10"/>
      <c r="D213"/>
      <c r="E213"/>
      <c r="F213"/>
      <c r="G213" s="12"/>
      <c r="H213"/>
      <c r="I213"/>
      <c r="J213"/>
      <c r="K213"/>
      <c r="L213"/>
      <c r="M213"/>
      <c r="N213"/>
      <c r="O213"/>
      <c r="P213"/>
      <c r="Q213"/>
      <c r="R213" s="11"/>
    </row>
    <row r="214" spans="1:18" x14ac:dyDescent="0.2">
      <c r="A214"/>
      <c r="B214"/>
      <c r="C214" s="10"/>
      <c r="D214"/>
      <c r="E214"/>
      <c r="F214"/>
      <c r="G214" s="12"/>
      <c r="H214"/>
      <c r="I214"/>
      <c r="J214"/>
      <c r="K214"/>
      <c r="L214"/>
      <c r="M214"/>
      <c r="N214"/>
      <c r="O214"/>
      <c r="P214"/>
      <c r="Q214"/>
      <c r="R214" s="11"/>
    </row>
    <row r="215" spans="1:18" x14ac:dyDescent="0.2">
      <c r="A215"/>
      <c r="B215"/>
      <c r="C215" s="10"/>
      <c r="D215"/>
      <c r="E215"/>
      <c r="F215"/>
      <c r="G215" s="12"/>
      <c r="H215"/>
      <c r="I215"/>
      <c r="J215"/>
      <c r="K215"/>
      <c r="L215"/>
      <c r="M215"/>
      <c r="N215"/>
      <c r="O215"/>
      <c r="P215"/>
      <c r="Q215"/>
      <c r="R215" s="11"/>
    </row>
    <row r="216" spans="1:18" x14ac:dyDescent="0.2">
      <c r="A216"/>
      <c r="B216"/>
      <c r="C216" s="10"/>
      <c r="D216"/>
      <c r="E216"/>
      <c r="F216"/>
      <c r="G216" s="12"/>
      <c r="H216"/>
      <c r="I216"/>
      <c r="J216"/>
      <c r="K216"/>
      <c r="L216"/>
      <c r="M216"/>
      <c r="N216"/>
      <c r="O216"/>
      <c r="P216"/>
      <c r="Q216"/>
      <c r="R216" s="11"/>
    </row>
    <row r="217" spans="1:18" x14ac:dyDescent="0.2">
      <c r="A217"/>
      <c r="B217"/>
      <c r="C217" s="10"/>
      <c r="D217"/>
      <c r="E217"/>
      <c r="F217"/>
      <c r="G217" s="12"/>
      <c r="H217"/>
      <c r="I217"/>
      <c r="J217"/>
      <c r="K217"/>
      <c r="L217"/>
      <c r="M217"/>
      <c r="N217"/>
      <c r="O217"/>
      <c r="P217"/>
      <c r="Q217"/>
      <c r="R217" s="11"/>
    </row>
    <row r="218" spans="1:18" x14ac:dyDescent="0.2">
      <c r="A218"/>
      <c r="B218"/>
      <c r="C218" s="10"/>
      <c r="D218"/>
      <c r="E218"/>
      <c r="F218"/>
      <c r="G218" s="12"/>
      <c r="H218"/>
      <c r="I218"/>
      <c r="J218"/>
      <c r="K218"/>
      <c r="L218"/>
      <c r="M218"/>
      <c r="N218"/>
      <c r="O218"/>
      <c r="P218"/>
      <c r="Q218"/>
      <c r="R218" s="11"/>
    </row>
    <row r="219" spans="1:18" x14ac:dyDescent="0.2">
      <c r="A219"/>
      <c r="B219"/>
      <c r="C219" s="10"/>
      <c r="D219"/>
      <c r="E219"/>
      <c r="F219"/>
      <c r="G219" s="12"/>
      <c r="H219"/>
      <c r="I219"/>
      <c r="J219"/>
      <c r="K219"/>
      <c r="L219"/>
      <c r="M219"/>
      <c r="N219"/>
      <c r="O219"/>
      <c r="P219"/>
      <c r="Q219"/>
      <c r="R219" s="11"/>
    </row>
    <row r="220" spans="1:18" x14ac:dyDescent="0.2">
      <c r="A220"/>
      <c r="B220"/>
      <c r="C220" s="10"/>
      <c r="D220"/>
      <c r="E220"/>
      <c r="F220"/>
      <c r="G220" s="12"/>
      <c r="H220"/>
      <c r="I220"/>
      <c r="J220"/>
      <c r="K220"/>
      <c r="L220"/>
      <c r="M220"/>
      <c r="N220"/>
      <c r="O220"/>
      <c r="P220"/>
      <c r="Q220"/>
      <c r="R220" s="11"/>
    </row>
    <row r="221" spans="1:18" x14ac:dyDescent="0.2">
      <c r="A221"/>
      <c r="B221"/>
      <c r="C221" s="10"/>
      <c r="D221"/>
      <c r="E221"/>
      <c r="F221"/>
      <c r="G221" s="12"/>
      <c r="H221"/>
      <c r="I221"/>
      <c r="J221"/>
      <c r="K221"/>
      <c r="L221"/>
      <c r="M221"/>
      <c r="N221"/>
      <c r="O221"/>
      <c r="P221"/>
      <c r="Q221"/>
      <c r="R221" s="11"/>
    </row>
    <row r="222" spans="1:18" x14ac:dyDescent="0.2">
      <c r="A222"/>
      <c r="B222"/>
      <c r="C222" s="10"/>
      <c r="D222"/>
      <c r="E222"/>
      <c r="F222"/>
      <c r="G222" s="12"/>
      <c r="H222"/>
      <c r="I222"/>
      <c r="J222"/>
      <c r="K222"/>
      <c r="L222"/>
      <c r="M222"/>
      <c r="N222"/>
      <c r="O222"/>
      <c r="P222"/>
      <c r="Q222"/>
      <c r="R222" s="11"/>
    </row>
    <row r="223" spans="1:18" x14ac:dyDescent="0.2">
      <c r="A223"/>
      <c r="B223"/>
      <c r="C223" s="10"/>
      <c r="D223"/>
      <c r="E223"/>
      <c r="F223"/>
      <c r="G223" s="12"/>
      <c r="H223"/>
      <c r="I223"/>
      <c r="J223"/>
      <c r="K223"/>
      <c r="L223"/>
      <c r="M223"/>
      <c r="N223"/>
      <c r="O223"/>
      <c r="P223"/>
      <c r="Q223"/>
      <c r="R223" s="11"/>
    </row>
    <row r="224" spans="1:18" x14ac:dyDescent="0.2">
      <c r="A224"/>
      <c r="B224"/>
      <c r="C224" s="10"/>
      <c r="D224"/>
      <c r="E224"/>
      <c r="F224"/>
      <c r="G224" s="12"/>
      <c r="H224"/>
      <c r="I224"/>
      <c r="J224"/>
      <c r="K224"/>
      <c r="L224"/>
      <c r="M224"/>
      <c r="N224"/>
      <c r="O224"/>
      <c r="P224"/>
      <c r="Q224"/>
      <c r="R224" s="11"/>
    </row>
    <row r="225" spans="1:18" x14ac:dyDescent="0.2">
      <c r="A225"/>
      <c r="B225"/>
      <c r="C225" s="10"/>
      <c r="D225"/>
      <c r="E225"/>
      <c r="F225"/>
      <c r="G225" s="12"/>
      <c r="H225"/>
      <c r="I225"/>
      <c r="J225"/>
      <c r="K225"/>
      <c r="L225"/>
      <c r="M225"/>
      <c r="N225"/>
      <c r="O225"/>
      <c r="P225"/>
      <c r="Q225"/>
      <c r="R225" s="11"/>
    </row>
    <row r="226" spans="1:18" x14ac:dyDescent="0.2">
      <c r="A226"/>
      <c r="B226"/>
      <c r="C226" s="10"/>
      <c r="D226"/>
      <c r="E226"/>
      <c r="F226"/>
      <c r="G226" s="12"/>
      <c r="H226"/>
      <c r="I226"/>
      <c r="J226"/>
      <c r="K226"/>
      <c r="L226"/>
      <c r="M226"/>
      <c r="N226"/>
      <c r="O226"/>
      <c r="P226"/>
      <c r="Q226"/>
      <c r="R226" s="11"/>
    </row>
    <row r="227" spans="1:18" x14ac:dyDescent="0.2">
      <c r="A227"/>
      <c r="B227"/>
      <c r="C227" s="10"/>
      <c r="D227"/>
      <c r="E227"/>
      <c r="F227"/>
      <c r="G227" s="12"/>
      <c r="H227"/>
      <c r="I227"/>
      <c r="J227"/>
      <c r="K227"/>
      <c r="L227"/>
      <c r="M227"/>
      <c r="N227"/>
      <c r="O227"/>
      <c r="P227"/>
      <c r="Q227"/>
      <c r="R227" s="11"/>
    </row>
    <row r="228" spans="1:18" x14ac:dyDescent="0.2">
      <c r="A228"/>
      <c r="B228"/>
      <c r="C228" s="10"/>
      <c r="D228"/>
      <c r="E228"/>
      <c r="F228"/>
      <c r="G228" s="12"/>
      <c r="H228"/>
      <c r="I228"/>
      <c r="J228"/>
      <c r="K228"/>
      <c r="L228"/>
      <c r="M228"/>
      <c r="N228"/>
      <c r="O228"/>
      <c r="P228"/>
      <c r="Q228"/>
      <c r="R228" s="11"/>
    </row>
    <row r="229" spans="1:18" x14ac:dyDescent="0.2">
      <c r="A229"/>
      <c r="B229"/>
      <c r="C229" s="10"/>
      <c r="D229"/>
      <c r="E229"/>
      <c r="F229"/>
      <c r="G229" s="12"/>
      <c r="H229"/>
      <c r="I229"/>
      <c r="J229"/>
      <c r="K229"/>
      <c r="L229"/>
      <c r="M229"/>
      <c r="N229"/>
      <c r="O229"/>
      <c r="P229"/>
      <c r="Q229"/>
      <c r="R229" s="11"/>
    </row>
    <row r="230" spans="1:18" x14ac:dyDescent="0.2">
      <c r="A230"/>
      <c r="B230"/>
      <c r="C230" s="10"/>
      <c r="D230"/>
      <c r="E230"/>
      <c r="F230"/>
      <c r="G230" s="12"/>
      <c r="H230"/>
      <c r="I230"/>
      <c r="J230"/>
      <c r="K230"/>
      <c r="L230"/>
      <c r="M230"/>
      <c r="N230"/>
      <c r="O230"/>
      <c r="P230"/>
      <c r="Q230"/>
      <c r="R230" s="11"/>
    </row>
    <row r="231" spans="1:18" x14ac:dyDescent="0.2">
      <c r="A231"/>
      <c r="B231"/>
      <c r="C231" s="10"/>
      <c r="D231"/>
      <c r="E231"/>
      <c r="F231"/>
      <c r="G231" s="12"/>
      <c r="H231"/>
      <c r="I231"/>
      <c r="J231"/>
      <c r="K231"/>
      <c r="L231"/>
      <c r="M231"/>
      <c r="N231"/>
      <c r="O231"/>
      <c r="P231"/>
      <c r="Q231"/>
      <c r="R231" s="11"/>
    </row>
    <row r="232" spans="1:18" x14ac:dyDescent="0.2">
      <c r="A232"/>
      <c r="B232"/>
      <c r="C232" s="10"/>
      <c r="D232"/>
      <c r="E232"/>
      <c r="F232"/>
      <c r="G232" s="12"/>
      <c r="H232"/>
      <c r="I232"/>
      <c r="J232"/>
      <c r="K232"/>
      <c r="L232"/>
      <c r="M232"/>
      <c r="N232"/>
      <c r="O232"/>
      <c r="P232"/>
      <c r="Q232"/>
      <c r="R232" s="11"/>
    </row>
    <row r="233" spans="1:18" x14ac:dyDescent="0.2">
      <c r="A233"/>
      <c r="B233"/>
      <c r="C233" s="10"/>
      <c r="D233"/>
      <c r="E233"/>
      <c r="F233"/>
      <c r="G233" s="12"/>
      <c r="H233"/>
      <c r="I233"/>
      <c r="J233"/>
      <c r="K233"/>
      <c r="L233"/>
      <c r="M233"/>
      <c r="N233"/>
      <c r="O233"/>
      <c r="P233"/>
      <c r="Q233"/>
      <c r="R233" s="11"/>
    </row>
    <row r="234" spans="1:18" x14ac:dyDescent="0.2">
      <c r="A234"/>
      <c r="B234"/>
      <c r="C234" s="10"/>
      <c r="D234"/>
      <c r="E234"/>
      <c r="F234"/>
      <c r="G234" s="12"/>
      <c r="H234"/>
      <c r="I234"/>
      <c r="J234"/>
      <c r="K234"/>
      <c r="L234"/>
      <c r="M234"/>
      <c r="N234"/>
      <c r="O234"/>
      <c r="P234"/>
      <c r="Q234"/>
      <c r="R234" s="11"/>
    </row>
    <row r="235" spans="1:18" x14ac:dyDescent="0.2">
      <c r="A235"/>
      <c r="B235"/>
      <c r="C235" s="10"/>
      <c r="D235"/>
      <c r="E235"/>
      <c r="F235"/>
      <c r="G235" s="12"/>
      <c r="H235"/>
      <c r="I235"/>
      <c r="J235"/>
      <c r="K235"/>
      <c r="L235"/>
      <c r="M235"/>
      <c r="N235"/>
      <c r="O235"/>
      <c r="P235"/>
      <c r="Q235"/>
      <c r="R235" s="11"/>
    </row>
    <row r="236" spans="1:18" x14ac:dyDescent="0.2">
      <c r="A236"/>
      <c r="B236"/>
      <c r="C236" s="10"/>
      <c r="D236"/>
      <c r="E236"/>
      <c r="F236"/>
      <c r="G236" s="12"/>
      <c r="H236"/>
      <c r="I236"/>
      <c r="J236"/>
      <c r="K236"/>
      <c r="L236"/>
      <c r="M236"/>
      <c r="N236"/>
      <c r="O236"/>
      <c r="P236"/>
      <c r="Q236"/>
      <c r="R236" s="11"/>
    </row>
    <row r="237" spans="1:18" x14ac:dyDescent="0.2">
      <c r="A237"/>
      <c r="B237"/>
      <c r="C237" s="10"/>
      <c r="D237"/>
      <c r="E237"/>
      <c r="F237"/>
      <c r="G237" s="12"/>
      <c r="H237"/>
      <c r="I237"/>
      <c r="J237"/>
      <c r="K237"/>
      <c r="L237"/>
      <c r="M237"/>
      <c r="N237"/>
      <c r="O237"/>
      <c r="P237"/>
      <c r="Q237"/>
      <c r="R237" s="11"/>
    </row>
    <row r="238" spans="1:18" x14ac:dyDescent="0.2">
      <c r="A238"/>
      <c r="B238"/>
      <c r="C238" s="10"/>
      <c r="D238"/>
      <c r="E238"/>
      <c r="F238"/>
      <c r="G238" s="12"/>
      <c r="H238"/>
      <c r="I238"/>
      <c r="J238"/>
      <c r="K238"/>
      <c r="L238"/>
      <c r="M238"/>
      <c r="N238"/>
      <c r="O238"/>
      <c r="P238"/>
      <c r="Q238"/>
      <c r="R238" s="11"/>
    </row>
    <row r="239" spans="1:18" x14ac:dyDescent="0.2">
      <c r="A239"/>
      <c r="B239"/>
      <c r="C239" s="10"/>
      <c r="D239"/>
      <c r="E239"/>
      <c r="F239"/>
      <c r="G239" s="12"/>
      <c r="H239"/>
      <c r="I239"/>
      <c r="J239"/>
      <c r="K239"/>
      <c r="L239"/>
      <c r="M239"/>
      <c r="N239"/>
      <c r="O239"/>
      <c r="P239"/>
      <c r="Q239"/>
      <c r="R239" s="11"/>
    </row>
    <row r="240" spans="1:18" x14ac:dyDescent="0.2">
      <c r="A240"/>
      <c r="B240"/>
      <c r="C240" s="10"/>
      <c r="D240"/>
      <c r="E240"/>
      <c r="F240"/>
      <c r="G240" s="12"/>
      <c r="H240"/>
      <c r="I240"/>
      <c r="J240"/>
      <c r="K240"/>
      <c r="L240"/>
      <c r="M240"/>
      <c r="N240"/>
      <c r="O240"/>
      <c r="P240"/>
      <c r="Q240"/>
      <c r="R240" s="11"/>
    </row>
    <row r="241" spans="1:18" x14ac:dyDescent="0.2">
      <c r="A241"/>
      <c r="B241"/>
      <c r="C241" s="10"/>
      <c r="D241"/>
      <c r="E241"/>
      <c r="F241"/>
      <c r="G241" s="12"/>
      <c r="H241"/>
      <c r="I241"/>
      <c r="J241"/>
      <c r="K241"/>
      <c r="L241"/>
      <c r="M241"/>
      <c r="N241"/>
      <c r="O241"/>
      <c r="P241"/>
      <c r="Q241"/>
      <c r="R241" s="11"/>
    </row>
    <row r="242" spans="1:18" x14ac:dyDescent="0.2">
      <c r="A242"/>
      <c r="B242"/>
      <c r="C242" s="10"/>
      <c r="D242"/>
      <c r="E242"/>
      <c r="F242"/>
      <c r="G242" s="12"/>
      <c r="H242"/>
      <c r="I242"/>
      <c r="J242"/>
      <c r="K242"/>
      <c r="L242"/>
      <c r="M242"/>
      <c r="N242"/>
      <c r="O242"/>
      <c r="P242"/>
      <c r="Q242"/>
      <c r="R242" s="11"/>
    </row>
    <row r="243" spans="1:18" x14ac:dyDescent="0.2">
      <c r="A243"/>
      <c r="B243"/>
      <c r="C243" s="10"/>
      <c r="D243"/>
      <c r="E243"/>
      <c r="F243"/>
      <c r="G243" s="12"/>
      <c r="H243"/>
      <c r="I243"/>
      <c r="J243"/>
      <c r="K243"/>
      <c r="L243"/>
      <c r="M243"/>
      <c r="N243"/>
      <c r="O243"/>
      <c r="P243"/>
      <c r="Q243"/>
      <c r="R243" s="11"/>
    </row>
    <row r="244" spans="1:18" x14ac:dyDescent="0.2">
      <c r="A244"/>
      <c r="B244"/>
      <c r="C244" s="10"/>
      <c r="D244"/>
      <c r="E244"/>
      <c r="F244"/>
      <c r="G244" s="12"/>
      <c r="H244"/>
      <c r="I244"/>
      <c r="J244"/>
      <c r="K244"/>
      <c r="L244"/>
      <c r="M244"/>
      <c r="N244"/>
      <c r="O244"/>
      <c r="P244"/>
      <c r="Q244"/>
      <c r="R244" s="11"/>
    </row>
    <row r="245" spans="1:18" x14ac:dyDescent="0.2">
      <c r="A245"/>
      <c r="B245"/>
      <c r="C245" s="10"/>
      <c r="D245"/>
      <c r="E245"/>
      <c r="F245"/>
      <c r="G245" s="12"/>
      <c r="H245"/>
      <c r="I245"/>
      <c r="J245"/>
      <c r="K245"/>
      <c r="L245"/>
      <c r="M245"/>
      <c r="N245"/>
      <c r="O245"/>
      <c r="P245"/>
      <c r="Q245"/>
      <c r="R245" s="11"/>
    </row>
    <row r="246" spans="1:18" x14ac:dyDescent="0.2">
      <c r="A246"/>
      <c r="B246"/>
      <c r="C246" s="10"/>
      <c r="D246"/>
      <c r="E246"/>
      <c r="F246"/>
      <c r="G246" s="12"/>
      <c r="H246"/>
      <c r="I246"/>
      <c r="J246"/>
      <c r="K246"/>
      <c r="L246"/>
      <c r="M246"/>
      <c r="N246"/>
      <c r="O246"/>
      <c r="P246"/>
      <c r="Q246"/>
      <c r="R246" s="11"/>
    </row>
    <row r="247" spans="1:18" x14ac:dyDescent="0.2">
      <c r="A247"/>
      <c r="B247"/>
      <c r="C247" s="10"/>
      <c r="D247"/>
      <c r="E247"/>
      <c r="F247"/>
      <c r="G247" s="12"/>
      <c r="H247"/>
      <c r="I247"/>
      <c r="J247"/>
      <c r="K247"/>
      <c r="L247"/>
      <c r="M247"/>
      <c r="N247"/>
      <c r="O247"/>
      <c r="P247"/>
      <c r="Q247"/>
      <c r="R247" s="11"/>
    </row>
    <row r="248" spans="1:18" x14ac:dyDescent="0.2">
      <c r="A248"/>
      <c r="B248"/>
      <c r="C248" s="10"/>
      <c r="D248"/>
      <c r="E248"/>
      <c r="F248"/>
      <c r="G248" s="12"/>
      <c r="H248"/>
      <c r="I248"/>
      <c r="J248"/>
      <c r="K248"/>
      <c r="L248"/>
      <c r="M248"/>
      <c r="N248"/>
      <c r="O248"/>
      <c r="P248"/>
      <c r="Q248"/>
      <c r="R248" s="11"/>
    </row>
    <row r="249" spans="1:18" x14ac:dyDescent="0.2">
      <c r="A249"/>
      <c r="B249"/>
      <c r="C249" s="10"/>
      <c r="D249"/>
      <c r="E249"/>
      <c r="F249"/>
      <c r="G249" s="12"/>
      <c r="H249"/>
      <c r="I249"/>
      <c r="J249"/>
      <c r="K249"/>
      <c r="L249"/>
      <c r="M249"/>
      <c r="N249"/>
      <c r="O249"/>
      <c r="P249"/>
      <c r="Q249"/>
      <c r="R249" s="11"/>
    </row>
    <row r="250" spans="1:18" x14ac:dyDescent="0.2">
      <c r="A250"/>
      <c r="B250"/>
      <c r="C250" s="10"/>
      <c r="D250"/>
      <c r="E250"/>
      <c r="F250"/>
      <c r="G250" s="12"/>
      <c r="H250"/>
      <c r="I250"/>
      <c r="J250"/>
      <c r="K250"/>
      <c r="L250"/>
      <c r="M250"/>
      <c r="N250"/>
      <c r="O250"/>
      <c r="P250"/>
      <c r="Q250"/>
      <c r="R250" s="11"/>
    </row>
    <row r="251" spans="1:18" x14ac:dyDescent="0.2">
      <c r="A251"/>
      <c r="B251"/>
      <c r="C251" s="10"/>
      <c r="D251"/>
      <c r="E251"/>
      <c r="F251"/>
      <c r="G251" s="12"/>
      <c r="H251"/>
      <c r="I251"/>
      <c r="J251"/>
      <c r="K251"/>
      <c r="L251"/>
      <c r="M251"/>
      <c r="N251"/>
      <c r="O251"/>
      <c r="P251"/>
      <c r="Q251"/>
      <c r="R251" s="11"/>
    </row>
    <row r="252" spans="1:18" x14ac:dyDescent="0.2">
      <c r="A252"/>
      <c r="B252"/>
      <c r="C252" s="10"/>
      <c r="D252"/>
      <c r="E252"/>
      <c r="F252"/>
      <c r="G252" s="12"/>
      <c r="H252"/>
      <c r="I252"/>
      <c r="J252"/>
      <c r="K252"/>
      <c r="L252"/>
      <c r="M252"/>
      <c r="N252"/>
      <c r="O252"/>
      <c r="P252"/>
      <c r="Q252"/>
      <c r="R252" s="11"/>
    </row>
    <row r="253" spans="1:18" x14ac:dyDescent="0.2">
      <c r="A253"/>
      <c r="B253"/>
      <c r="C253" s="10"/>
      <c r="D253"/>
      <c r="E253"/>
      <c r="F253"/>
      <c r="G253" s="12"/>
      <c r="H253"/>
      <c r="I253"/>
      <c r="J253"/>
      <c r="K253"/>
      <c r="L253"/>
      <c r="M253"/>
      <c r="N253"/>
      <c r="O253"/>
      <c r="P253"/>
      <c r="Q253"/>
      <c r="R253" s="11"/>
    </row>
    <row r="254" spans="1:18" x14ac:dyDescent="0.2">
      <c r="A254"/>
      <c r="B254"/>
      <c r="C254" s="10"/>
      <c r="D254"/>
      <c r="E254"/>
      <c r="F254"/>
      <c r="G254" s="12"/>
      <c r="H254"/>
      <c r="I254"/>
      <c r="J254"/>
      <c r="K254"/>
      <c r="L254"/>
      <c r="M254"/>
      <c r="N254"/>
      <c r="O254"/>
      <c r="P254"/>
      <c r="Q254"/>
      <c r="R254" s="11"/>
    </row>
    <row r="255" spans="1:18" x14ac:dyDescent="0.2">
      <c r="A255"/>
      <c r="B255"/>
      <c r="C255" s="10"/>
      <c r="D255"/>
      <c r="E255"/>
      <c r="F255"/>
      <c r="G255" s="12"/>
      <c r="H255"/>
      <c r="I255"/>
      <c r="J255"/>
      <c r="K255"/>
      <c r="L255"/>
      <c r="M255"/>
      <c r="N255"/>
      <c r="O255"/>
      <c r="P255"/>
      <c r="Q255"/>
      <c r="R255" s="11"/>
    </row>
    <row r="256" spans="1:18" x14ac:dyDescent="0.2">
      <c r="A256"/>
      <c r="B256"/>
      <c r="C256" s="10"/>
      <c r="D256"/>
      <c r="E256"/>
      <c r="F256"/>
      <c r="G256" s="12"/>
      <c r="H256"/>
      <c r="I256"/>
      <c r="J256"/>
      <c r="K256"/>
      <c r="L256"/>
      <c r="M256"/>
      <c r="N256"/>
      <c r="O256"/>
      <c r="P256"/>
      <c r="Q256"/>
      <c r="R256" s="11"/>
    </row>
    <row r="257" spans="1:18" x14ac:dyDescent="0.2">
      <c r="A257"/>
      <c r="B257"/>
      <c r="C257" s="10"/>
      <c r="D257"/>
      <c r="E257"/>
      <c r="F257"/>
      <c r="G257" s="12"/>
      <c r="H257"/>
      <c r="I257"/>
      <c r="J257"/>
      <c r="K257"/>
      <c r="L257"/>
      <c r="M257"/>
      <c r="N257"/>
      <c r="O257"/>
      <c r="P257"/>
      <c r="Q257"/>
      <c r="R257" s="11"/>
    </row>
    <row r="258" spans="1:18" x14ac:dyDescent="0.2">
      <c r="A258"/>
      <c r="B258"/>
      <c r="C258" s="10"/>
      <c r="D258"/>
      <c r="E258"/>
      <c r="F258"/>
      <c r="G258" s="12"/>
      <c r="H258"/>
      <c r="I258"/>
      <c r="J258"/>
      <c r="K258"/>
      <c r="L258"/>
      <c r="M258"/>
      <c r="N258"/>
      <c r="O258"/>
      <c r="P258"/>
      <c r="Q258"/>
      <c r="R258" s="11"/>
    </row>
    <row r="259" spans="1:18" x14ac:dyDescent="0.2">
      <c r="A259"/>
      <c r="B259"/>
      <c r="C259" s="10"/>
      <c r="D259"/>
      <c r="E259"/>
      <c r="F259"/>
      <c r="G259" s="12"/>
      <c r="H259"/>
      <c r="I259"/>
      <c r="J259"/>
      <c r="K259"/>
      <c r="L259"/>
      <c r="M259"/>
      <c r="N259"/>
      <c r="O259"/>
      <c r="P259"/>
      <c r="Q259"/>
      <c r="R259" s="11"/>
    </row>
    <row r="260" spans="1:18" x14ac:dyDescent="0.2">
      <c r="A260"/>
      <c r="B260"/>
      <c r="C260" s="10"/>
      <c r="D260"/>
      <c r="E260"/>
      <c r="F260"/>
      <c r="G260" s="12"/>
      <c r="H260"/>
      <c r="I260"/>
      <c r="J260"/>
      <c r="K260"/>
      <c r="L260"/>
      <c r="M260"/>
      <c r="N260"/>
      <c r="O260"/>
      <c r="P260"/>
      <c r="Q260"/>
      <c r="R260" s="11"/>
    </row>
    <row r="261" spans="1:18" x14ac:dyDescent="0.2">
      <c r="A261"/>
      <c r="B261"/>
      <c r="C261" s="10"/>
      <c r="D261"/>
      <c r="E261"/>
      <c r="F261"/>
      <c r="G261" s="12"/>
      <c r="H261"/>
      <c r="I261"/>
      <c r="J261"/>
      <c r="K261"/>
      <c r="L261"/>
      <c r="M261"/>
      <c r="N261"/>
      <c r="O261"/>
      <c r="P261"/>
      <c r="Q261"/>
      <c r="R261" s="11"/>
    </row>
    <row r="262" spans="1:18" x14ac:dyDescent="0.2">
      <c r="A262"/>
      <c r="B262"/>
      <c r="C262" s="10"/>
      <c r="D262"/>
      <c r="E262"/>
      <c r="F262"/>
      <c r="G262" s="12"/>
      <c r="H262"/>
      <c r="I262"/>
      <c r="J262"/>
      <c r="K262"/>
      <c r="L262"/>
      <c r="M262"/>
      <c r="N262"/>
      <c r="O262"/>
      <c r="P262"/>
      <c r="Q262"/>
      <c r="R262" s="11"/>
    </row>
    <row r="263" spans="1:18" x14ac:dyDescent="0.2">
      <c r="A263"/>
      <c r="B263"/>
      <c r="C263" s="10"/>
      <c r="D263"/>
      <c r="E263"/>
      <c r="F263"/>
      <c r="G263" s="12"/>
      <c r="H263"/>
      <c r="I263"/>
      <c r="J263"/>
      <c r="K263"/>
      <c r="L263"/>
      <c r="M263"/>
      <c r="N263"/>
      <c r="O263"/>
      <c r="P263"/>
      <c r="Q263"/>
      <c r="R263" s="11"/>
    </row>
    <row r="264" spans="1:18" x14ac:dyDescent="0.2">
      <c r="A264"/>
      <c r="B264"/>
      <c r="C264" s="10"/>
      <c r="D264"/>
      <c r="E264"/>
      <c r="F264"/>
      <c r="G264" s="12"/>
      <c r="H264"/>
      <c r="I264"/>
      <c r="J264"/>
      <c r="K264"/>
      <c r="L264"/>
      <c r="M264"/>
      <c r="N264"/>
      <c r="O264"/>
      <c r="P264"/>
      <c r="Q264"/>
      <c r="R264" s="11"/>
    </row>
    <row r="265" spans="1:18" x14ac:dyDescent="0.2">
      <c r="A265"/>
      <c r="B265"/>
      <c r="C265" s="10"/>
      <c r="D265"/>
      <c r="E265"/>
      <c r="F265"/>
      <c r="G265" s="12"/>
      <c r="H265"/>
      <c r="I265"/>
      <c r="J265"/>
      <c r="K265"/>
      <c r="L265"/>
      <c r="M265"/>
      <c r="N265"/>
      <c r="O265"/>
      <c r="P265"/>
      <c r="Q265"/>
      <c r="R265" s="11"/>
    </row>
    <row r="266" spans="1:18" x14ac:dyDescent="0.2">
      <c r="A266"/>
      <c r="B266"/>
      <c r="C266" s="10"/>
      <c r="D266"/>
      <c r="E266"/>
      <c r="F266"/>
      <c r="G266" s="12"/>
      <c r="H266"/>
      <c r="I266"/>
      <c r="J266"/>
      <c r="K266"/>
      <c r="L266"/>
      <c r="M266"/>
      <c r="N266"/>
      <c r="O266"/>
      <c r="P266"/>
      <c r="Q266"/>
      <c r="R266" s="11"/>
    </row>
    <row r="267" spans="1:18" x14ac:dyDescent="0.2">
      <c r="A267"/>
      <c r="B267"/>
      <c r="C267" s="10"/>
      <c r="D267"/>
      <c r="E267"/>
      <c r="F267"/>
      <c r="G267" s="12"/>
      <c r="H267"/>
      <c r="I267"/>
      <c r="J267"/>
      <c r="K267"/>
      <c r="L267"/>
      <c r="M267"/>
      <c r="N267"/>
      <c r="O267"/>
      <c r="P267"/>
      <c r="Q267"/>
      <c r="R267" s="11"/>
    </row>
    <row r="268" spans="1:18" x14ac:dyDescent="0.2">
      <c r="A268"/>
      <c r="B268"/>
      <c r="C268" s="10"/>
      <c r="D268"/>
      <c r="E268"/>
      <c r="F268"/>
      <c r="G268" s="12"/>
      <c r="H268"/>
      <c r="I268"/>
      <c r="J268"/>
      <c r="K268"/>
      <c r="L268"/>
      <c r="M268"/>
      <c r="N268"/>
      <c r="O268"/>
      <c r="P268"/>
      <c r="Q268"/>
      <c r="R268" s="11"/>
    </row>
    <row r="269" spans="1:18" x14ac:dyDescent="0.2">
      <c r="A269"/>
      <c r="B269"/>
      <c r="C269" s="10"/>
      <c r="D269"/>
      <c r="E269"/>
      <c r="F269"/>
      <c r="G269" s="12"/>
      <c r="H269"/>
      <c r="I269"/>
      <c r="J269"/>
      <c r="K269"/>
      <c r="L269"/>
      <c r="M269"/>
      <c r="N269"/>
      <c r="O269"/>
      <c r="P269"/>
      <c r="Q269"/>
      <c r="R269" s="11"/>
    </row>
    <row r="270" spans="1:18" x14ac:dyDescent="0.2">
      <c r="A270"/>
      <c r="B270"/>
      <c r="C270" s="10"/>
      <c r="D270"/>
      <c r="E270"/>
      <c r="F270"/>
      <c r="G270" s="12"/>
      <c r="H270"/>
      <c r="I270"/>
      <c r="J270"/>
      <c r="K270"/>
      <c r="L270"/>
      <c r="M270"/>
      <c r="N270"/>
      <c r="O270"/>
      <c r="P270"/>
      <c r="Q270"/>
      <c r="R270" s="11"/>
    </row>
    <row r="271" spans="1:18" x14ac:dyDescent="0.2">
      <c r="A271"/>
      <c r="B271"/>
      <c r="C271" s="10"/>
      <c r="D271"/>
      <c r="E271"/>
      <c r="F271"/>
      <c r="G271" s="12"/>
      <c r="H271"/>
      <c r="I271"/>
      <c r="J271"/>
      <c r="K271"/>
      <c r="L271"/>
      <c r="M271"/>
      <c r="N271"/>
      <c r="O271"/>
      <c r="P271"/>
      <c r="Q271"/>
      <c r="R271" s="11"/>
    </row>
    <row r="272" spans="1:18" x14ac:dyDescent="0.2">
      <c r="A272"/>
      <c r="B272"/>
      <c r="C272" s="10"/>
      <c r="D272"/>
      <c r="E272"/>
      <c r="F272"/>
      <c r="G272" s="12"/>
      <c r="H272"/>
      <c r="I272"/>
      <c r="J272"/>
      <c r="K272"/>
      <c r="L272"/>
      <c r="M272"/>
      <c r="N272"/>
      <c r="O272"/>
      <c r="P272"/>
      <c r="Q272"/>
      <c r="R272" s="11"/>
    </row>
    <row r="273" spans="1:18" x14ac:dyDescent="0.2">
      <c r="A273"/>
      <c r="B273"/>
      <c r="C273" s="10"/>
      <c r="D273"/>
      <c r="E273"/>
      <c r="F273"/>
      <c r="G273" s="12"/>
      <c r="H273"/>
      <c r="I273"/>
      <c r="J273"/>
      <c r="K273"/>
      <c r="L273"/>
      <c r="M273"/>
      <c r="N273"/>
      <c r="O273"/>
      <c r="P273"/>
      <c r="Q273"/>
      <c r="R273" s="11"/>
    </row>
    <row r="274" spans="1:18" x14ac:dyDescent="0.2">
      <c r="A274"/>
      <c r="B274"/>
      <c r="C274" s="10"/>
      <c r="D274"/>
      <c r="E274"/>
      <c r="F274"/>
      <c r="G274" s="12"/>
      <c r="H274"/>
      <c r="I274"/>
      <c r="J274"/>
      <c r="K274"/>
      <c r="L274"/>
      <c r="M274"/>
      <c r="N274"/>
      <c r="O274"/>
      <c r="P274"/>
      <c r="Q274"/>
      <c r="R274" s="11"/>
    </row>
    <row r="275" spans="1:18" x14ac:dyDescent="0.2">
      <c r="A275"/>
      <c r="B275"/>
      <c r="C275" s="10"/>
      <c r="D275"/>
      <c r="E275"/>
      <c r="F275"/>
      <c r="G275" s="12"/>
      <c r="H275"/>
      <c r="I275"/>
      <c r="J275"/>
      <c r="K275"/>
      <c r="L275"/>
      <c r="M275"/>
      <c r="N275"/>
      <c r="O275"/>
      <c r="P275"/>
      <c r="Q275"/>
      <c r="R275" s="11"/>
    </row>
    <row r="276" spans="1:18" x14ac:dyDescent="0.2">
      <c r="A276"/>
      <c r="B276"/>
      <c r="C276" s="10"/>
      <c r="D276"/>
      <c r="E276"/>
      <c r="F276"/>
      <c r="G276" s="12"/>
      <c r="H276"/>
      <c r="I276"/>
      <c r="J276"/>
      <c r="K276"/>
      <c r="L276"/>
      <c r="M276"/>
      <c r="N276"/>
      <c r="O276"/>
      <c r="P276"/>
      <c r="Q276"/>
      <c r="R276" s="11"/>
    </row>
    <row r="277" spans="1:18" x14ac:dyDescent="0.2">
      <c r="A277"/>
      <c r="B277"/>
      <c r="C277" s="10"/>
      <c r="D277"/>
      <c r="E277"/>
      <c r="F277"/>
      <c r="G277" s="12"/>
      <c r="H277"/>
      <c r="I277"/>
      <c r="J277"/>
      <c r="K277"/>
      <c r="L277"/>
      <c r="M277"/>
      <c r="N277"/>
      <c r="O277"/>
      <c r="P277"/>
      <c r="Q277"/>
      <c r="R277" s="11"/>
    </row>
    <row r="278" spans="1:18" x14ac:dyDescent="0.2">
      <c r="A278"/>
      <c r="B278"/>
      <c r="C278" s="10"/>
      <c r="D278"/>
      <c r="E278"/>
      <c r="F278"/>
      <c r="G278" s="12"/>
      <c r="H278"/>
      <c r="I278"/>
      <c r="J278"/>
      <c r="K278"/>
      <c r="L278"/>
      <c r="M278"/>
      <c r="N278"/>
      <c r="O278"/>
      <c r="P278"/>
      <c r="Q278"/>
      <c r="R278" s="11"/>
    </row>
    <row r="279" spans="1:18" x14ac:dyDescent="0.2">
      <c r="A279"/>
      <c r="B279"/>
      <c r="C279" s="10"/>
      <c r="D279"/>
      <c r="E279"/>
      <c r="F279"/>
      <c r="G279" s="12"/>
      <c r="H279"/>
      <c r="I279"/>
      <c r="J279"/>
      <c r="K279"/>
      <c r="L279"/>
      <c r="M279"/>
      <c r="N279"/>
      <c r="O279"/>
      <c r="P279"/>
      <c r="Q279"/>
      <c r="R279" s="11"/>
    </row>
    <row r="280" spans="1:18" x14ac:dyDescent="0.2">
      <c r="A280"/>
      <c r="B280"/>
      <c r="C280" s="10"/>
      <c r="D280"/>
      <c r="E280"/>
      <c r="F280"/>
      <c r="G280" s="12"/>
      <c r="H280"/>
      <c r="I280"/>
      <c r="J280"/>
      <c r="K280"/>
      <c r="L280"/>
      <c r="M280"/>
      <c r="N280"/>
      <c r="O280"/>
      <c r="P280"/>
      <c r="Q280"/>
      <c r="R280" s="11"/>
    </row>
    <row r="281" spans="1:18" x14ac:dyDescent="0.2">
      <c r="A281"/>
      <c r="B281"/>
      <c r="C281" s="10"/>
      <c r="D281"/>
      <c r="E281"/>
      <c r="F281"/>
      <c r="G281" s="12"/>
      <c r="H281"/>
      <c r="I281"/>
      <c r="J281"/>
      <c r="K281"/>
      <c r="L281"/>
      <c r="M281"/>
      <c r="N281"/>
      <c r="O281"/>
      <c r="P281"/>
      <c r="Q281"/>
      <c r="R281" s="11"/>
    </row>
    <row r="282" spans="1:18" x14ac:dyDescent="0.2">
      <c r="A282"/>
      <c r="B282"/>
      <c r="C282" s="10"/>
      <c r="D282"/>
      <c r="E282"/>
      <c r="F282"/>
      <c r="G282" s="12"/>
      <c r="H282"/>
      <c r="I282"/>
      <c r="J282"/>
      <c r="K282"/>
      <c r="L282"/>
      <c r="M282"/>
      <c r="N282"/>
      <c r="O282"/>
      <c r="P282"/>
      <c r="Q282"/>
      <c r="R282" s="11"/>
    </row>
    <row r="283" spans="1:18" x14ac:dyDescent="0.2">
      <c r="A283"/>
      <c r="B283"/>
      <c r="C283" s="10"/>
      <c r="D283"/>
      <c r="E283"/>
      <c r="F283"/>
      <c r="G283" s="12"/>
      <c r="H283"/>
      <c r="I283"/>
      <c r="J283"/>
      <c r="K283"/>
      <c r="L283"/>
      <c r="M283"/>
      <c r="N283"/>
      <c r="O283"/>
      <c r="P283"/>
      <c r="Q283"/>
      <c r="R283" s="11"/>
    </row>
    <row r="284" spans="1:18" x14ac:dyDescent="0.2">
      <c r="A284"/>
      <c r="B284"/>
      <c r="C284" s="10"/>
      <c r="D284"/>
      <c r="E284"/>
      <c r="F284"/>
      <c r="G284" s="12"/>
      <c r="H284"/>
      <c r="I284"/>
      <c r="J284"/>
      <c r="K284"/>
      <c r="L284"/>
      <c r="M284"/>
      <c r="N284"/>
      <c r="O284"/>
      <c r="P284"/>
      <c r="Q284"/>
      <c r="R284" s="11"/>
    </row>
    <row r="285" spans="1:18" x14ac:dyDescent="0.2">
      <c r="A285"/>
      <c r="B285"/>
      <c r="C285" s="10"/>
      <c r="D285"/>
      <c r="E285"/>
      <c r="F285"/>
      <c r="G285" s="12"/>
      <c r="H285"/>
      <c r="I285"/>
      <c r="J285"/>
      <c r="K285"/>
      <c r="L285"/>
      <c r="M285"/>
      <c r="N285"/>
      <c r="O285"/>
      <c r="P285"/>
      <c r="Q285"/>
      <c r="R285" s="11"/>
    </row>
    <row r="286" spans="1:18" x14ac:dyDescent="0.2">
      <c r="A286"/>
      <c r="B286"/>
      <c r="C286" s="10"/>
      <c r="D286"/>
      <c r="E286"/>
      <c r="F286"/>
      <c r="G286" s="12"/>
      <c r="H286"/>
      <c r="I286"/>
      <c r="J286"/>
      <c r="K286"/>
      <c r="L286"/>
      <c r="M286"/>
      <c r="N286"/>
      <c r="O286"/>
      <c r="P286"/>
      <c r="Q286"/>
      <c r="R286" s="11"/>
    </row>
    <row r="287" spans="1:18" x14ac:dyDescent="0.2">
      <c r="A287"/>
      <c r="B287"/>
      <c r="C287" s="10"/>
      <c r="D287"/>
      <c r="E287"/>
      <c r="F287"/>
      <c r="G287" s="12"/>
      <c r="H287"/>
      <c r="I287"/>
      <c r="J287"/>
      <c r="K287"/>
      <c r="L287"/>
      <c r="M287"/>
      <c r="N287"/>
      <c r="O287"/>
      <c r="P287"/>
      <c r="Q287"/>
      <c r="R287" s="11"/>
    </row>
    <row r="288" spans="1:18" x14ac:dyDescent="0.2">
      <c r="A288"/>
      <c r="B288"/>
      <c r="C288" s="10"/>
      <c r="D288"/>
      <c r="E288"/>
      <c r="F288"/>
      <c r="G288" s="12"/>
      <c r="H288"/>
      <c r="I288"/>
      <c r="J288"/>
      <c r="K288"/>
      <c r="L288"/>
      <c r="M288"/>
      <c r="N288"/>
      <c r="O288"/>
      <c r="P288"/>
      <c r="Q288"/>
      <c r="R288" s="11"/>
    </row>
    <row r="289" spans="1:18" x14ac:dyDescent="0.2">
      <c r="A289"/>
      <c r="B289"/>
      <c r="C289" s="10"/>
      <c r="D289"/>
      <c r="E289"/>
      <c r="F289"/>
      <c r="G289" s="12"/>
      <c r="H289"/>
      <c r="I289"/>
      <c r="J289"/>
      <c r="K289"/>
      <c r="L289"/>
      <c r="M289"/>
      <c r="N289"/>
      <c r="O289"/>
      <c r="P289"/>
      <c r="Q289"/>
      <c r="R289" s="11"/>
    </row>
    <row r="290" spans="1:18" x14ac:dyDescent="0.2">
      <c r="A290"/>
      <c r="B290"/>
      <c r="C290" s="10"/>
      <c r="D290"/>
      <c r="E290"/>
      <c r="F290"/>
      <c r="G290" s="12"/>
      <c r="H290"/>
      <c r="I290"/>
      <c r="J290"/>
      <c r="K290"/>
      <c r="L290"/>
      <c r="M290"/>
      <c r="N290"/>
      <c r="O290"/>
      <c r="P290"/>
      <c r="Q290"/>
      <c r="R290" s="11"/>
    </row>
    <row r="291" spans="1:18" x14ac:dyDescent="0.2">
      <c r="A291"/>
      <c r="B291"/>
      <c r="C291" s="10"/>
      <c r="D291"/>
      <c r="E291"/>
      <c r="F291"/>
      <c r="G291" s="12"/>
      <c r="H291"/>
      <c r="I291"/>
      <c r="J291"/>
      <c r="K291"/>
      <c r="L291"/>
      <c r="M291"/>
      <c r="N291"/>
      <c r="O291"/>
      <c r="P291"/>
      <c r="Q291"/>
      <c r="R291" s="11"/>
    </row>
    <row r="292" spans="1:18" x14ac:dyDescent="0.2">
      <c r="A292"/>
      <c r="B292"/>
      <c r="C292" s="10"/>
      <c r="D292"/>
      <c r="E292"/>
      <c r="F292"/>
      <c r="G292" s="12"/>
      <c r="H292"/>
      <c r="I292"/>
      <c r="J292"/>
      <c r="K292"/>
      <c r="L292"/>
      <c r="M292"/>
      <c r="N292"/>
      <c r="O292"/>
      <c r="P292"/>
      <c r="Q292"/>
      <c r="R292" s="11"/>
    </row>
    <row r="293" spans="1:18" x14ac:dyDescent="0.2">
      <c r="A293"/>
      <c r="B293"/>
      <c r="C293" s="10"/>
      <c r="D293"/>
      <c r="E293"/>
      <c r="F293"/>
      <c r="G293" s="12"/>
      <c r="H293"/>
      <c r="I293"/>
      <c r="J293"/>
      <c r="K293"/>
      <c r="L293"/>
      <c r="M293"/>
      <c r="N293"/>
      <c r="O293"/>
      <c r="P293"/>
      <c r="Q293"/>
      <c r="R293" s="11"/>
    </row>
    <row r="294" spans="1:18" x14ac:dyDescent="0.2">
      <c r="A294"/>
      <c r="B294"/>
      <c r="C294" s="10"/>
      <c r="D294"/>
      <c r="E294"/>
      <c r="F294"/>
      <c r="G294" s="12"/>
      <c r="H294"/>
      <c r="I294"/>
      <c r="J294"/>
      <c r="K294"/>
      <c r="L294"/>
      <c r="M294"/>
      <c r="N294"/>
      <c r="O294"/>
      <c r="P294"/>
      <c r="Q294"/>
      <c r="R294" s="11"/>
    </row>
    <row r="295" spans="1:18" x14ac:dyDescent="0.2">
      <c r="A295"/>
      <c r="B295"/>
      <c r="C295" s="10"/>
      <c r="D295"/>
      <c r="E295"/>
      <c r="F295"/>
      <c r="G295" s="12"/>
      <c r="H295"/>
      <c r="I295"/>
      <c r="J295"/>
      <c r="K295"/>
      <c r="L295"/>
      <c r="M295"/>
      <c r="N295"/>
      <c r="O295"/>
      <c r="P295"/>
      <c r="Q295"/>
      <c r="R295" s="11"/>
    </row>
    <row r="296" spans="1:18" x14ac:dyDescent="0.2">
      <c r="A296"/>
      <c r="B296"/>
      <c r="C296" s="10"/>
      <c r="D296"/>
      <c r="E296"/>
      <c r="F296"/>
      <c r="G296" s="12"/>
      <c r="H296"/>
      <c r="I296"/>
      <c r="J296"/>
      <c r="K296"/>
      <c r="L296"/>
      <c r="M296"/>
      <c r="N296"/>
      <c r="O296"/>
      <c r="P296"/>
      <c r="Q296"/>
      <c r="R296" s="11"/>
    </row>
    <row r="297" spans="1:18" x14ac:dyDescent="0.2">
      <c r="A297"/>
      <c r="B297"/>
      <c r="C297" s="10"/>
      <c r="D297"/>
      <c r="E297"/>
      <c r="F297"/>
      <c r="G297" s="12"/>
      <c r="H297"/>
      <c r="I297"/>
      <c r="J297"/>
      <c r="K297"/>
      <c r="L297"/>
      <c r="M297"/>
      <c r="N297"/>
      <c r="O297"/>
      <c r="P297"/>
      <c r="Q297"/>
      <c r="R297" s="11"/>
    </row>
    <row r="298" spans="1:18" x14ac:dyDescent="0.2">
      <c r="A298"/>
      <c r="B298"/>
      <c r="C298" s="10"/>
      <c r="D298"/>
      <c r="E298"/>
      <c r="F298"/>
      <c r="G298" s="12"/>
      <c r="H298"/>
      <c r="I298"/>
      <c r="J298"/>
      <c r="K298"/>
      <c r="L298"/>
      <c r="M298"/>
      <c r="N298"/>
      <c r="O298"/>
      <c r="P298"/>
      <c r="Q298"/>
      <c r="R298" s="11"/>
    </row>
    <row r="299" spans="1:18" x14ac:dyDescent="0.2">
      <c r="A299"/>
      <c r="B299"/>
      <c r="C299" s="10"/>
      <c r="D299"/>
      <c r="E299"/>
      <c r="F299"/>
      <c r="G299" s="12"/>
      <c r="H299"/>
      <c r="I299"/>
      <c r="J299"/>
      <c r="K299"/>
      <c r="L299"/>
      <c r="M299"/>
      <c r="N299"/>
      <c r="O299"/>
      <c r="P299"/>
      <c r="Q299"/>
      <c r="R299" s="11"/>
    </row>
    <row r="300" spans="1:18" x14ac:dyDescent="0.2">
      <c r="A300"/>
      <c r="B300"/>
      <c r="C300" s="10"/>
      <c r="D300"/>
      <c r="E300"/>
      <c r="F300"/>
      <c r="G300" s="12"/>
      <c r="H300"/>
      <c r="I300"/>
      <c r="J300"/>
      <c r="K300"/>
      <c r="L300"/>
      <c r="M300"/>
      <c r="N300"/>
      <c r="O300"/>
      <c r="P300"/>
      <c r="Q300"/>
      <c r="R300" s="11"/>
    </row>
    <row r="301" spans="1:18" x14ac:dyDescent="0.2">
      <c r="A301"/>
      <c r="B301"/>
      <c r="C301" s="10"/>
      <c r="D301"/>
      <c r="E301"/>
      <c r="F301"/>
      <c r="G301" s="12"/>
      <c r="H301"/>
      <c r="I301"/>
      <c r="J301"/>
      <c r="K301"/>
      <c r="L301"/>
      <c r="M301"/>
      <c r="N301"/>
      <c r="O301"/>
      <c r="P301"/>
      <c r="Q301"/>
      <c r="R301" s="11"/>
    </row>
    <row r="302" spans="1:18" x14ac:dyDescent="0.2">
      <c r="A302"/>
      <c r="B302"/>
      <c r="C302" s="10"/>
      <c r="D302"/>
      <c r="E302"/>
      <c r="F302"/>
      <c r="G302" s="12"/>
      <c r="H302"/>
      <c r="I302"/>
      <c r="J302"/>
      <c r="K302"/>
      <c r="L302"/>
      <c r="M302"/>
      <c r="N302"/>
      <c r="O302"/>
      <c r="P302"/>
      <c r="Q302"/>
      <c r="R302" s="11"/>
    </row>
    <row r="303" spans="1:18" x14ac:dyDescent="0.2">
      <c r="A303"/>
      <c r="B303"/>
      <c r="C303" s="10"/>
      <c r="D303"/>
      <c r="E303"/>
      <c r="F303"/>
      <c r="G303" s="12"/>
      <c r="H303"/>
      <c r="I303"/>
      <c r="J303"/>
      <c r="K303"/>
      <c r="L303"/>
      <c r="M303"/>
      <c r="N303"/>
      <c r="O303"/>
      <c r="P303"/>
      <c r="Q303"/>
      <c r="R303" s="11"/>
    </row>
    <row r="304" spans="1:18" x14ac:dyDescent="0.2">
      <c r="A304"/>
      <c r="B304"/>
      <c r="C304" s="10"/>
      <c r="D304"/>
      <c r="E304"/>
      <c r="F304"/>
      <c r="G304" s="12"/>
      <c r="H304"/>
      <c r="I304"/>
      <c r="J304"/>
      <c r="K304"/>
      <c r="L304"/>
      <c r="M304"/>
      <c r="N304"/>
      <c r="O304"/>
      <c r="P304"/>
      <c r="Q304"/>
      <c r="R304" s="11"/>
    </row>
    <row r="305" spans="1:18" x14ac:dyDescent="0.2">
      <c r="A305"/>
      <c r="B305"/>
      <c r="C305" s="10"/>
      <c r="D305"/>
      <c r="E305"/>
      <c r="F305"/>
      <c r="G305" s="12"/>
      <c r="H305"/>
      <c r="I305"/>
      <c r="J305"/>
      <c r="K305"/>
      <c r="L305"/>
      <c r="M305"/>
      <c r="N305"/>
      <c r="O305"/>
      <c r="P305"/>
      <c r="Q305"/>
      <c r="R305" s="11"/>
    </row>
    <row r="306" spans="1:18" x14ac:dyDescent="0.2">
      <c r="A306"/>
      <c r="B306"/>
      <c r="C306" s="10"/>
      <c r="D306"/>
      <c r="E306"/>
      <c r="F306"/>
      <c r="G306" s="12"/>
      <c r="H306"/>
      <c r="I306"/>
      <c r="J306"/>
      <c r="K306"/>
      <c r="L306"/>
      <c r="M306"/>
      <c r="N306"/>
      <c r="O306"/>
      <c r="P306"/>
      <c r="Q306"/>
      <c r="R306" s="11"/>
    </row>
    <row r="307" spans="1:18" x14ac:dyDescent="0.2">
      <c r="A307"/>
      <c r="B307"/>
      <c r="C307" s="10"/>
      <c r="D307"/>
      <c r="E307"/>
      <c r="F307"/>
      <c r="G307" s="12"/>
      <c r="H307"/>
      <c r="I307"/>
      <c r="J307"/>
      <c r="K307"/>
      <c r="L307"/>
      <c r="M307"/>
      <c r="N307"/>
      <c r="O307"/>
      <c r="P307"/>
      <c r="Q307"/>
      <c r="R307" s="11"/>
    </row>
    <row r="308" spans="1:18" x14ac:dyDescent="0.2">
      <c r="A308"/>
      <c r="B308"/>
      <c r="C308" s="10"/>
      <c r="D308"/>
      <c r="E308"/>
      <c r="F308"/>
      <c r="G308" s="12"/>
      <c r="H308"/>
      <c r="I308"/>
      <c r="J308"/>
      <c r="K308"/>
      <c r="L308"/>
      <c r="M308"/>
      <c r="N308"/>
      <c r="O308"/>
      <c r="P308"/>
      <c r="Q308"/>
      <c r="R308" s="11"/>
    </row>
    <row r="309" spans="1:18" x14ac:dyDescent="0.2">
      <c r="A309"/>
      <c r="B309"/>
      <c r="C309" s="10"/>
      <c r="D309"/>
      <c r="E309"/>
      <c r="F309"/>
      <c r="G309" s="12"/>
      <c r="H309"/>
      <c r="I309"/>
      <c r="J309"/>
      <c r="K309"/>
      <c r="L309"/>
      <c r="M309"/>
      <c r="N309"/>
      <c r="O309"/>
      <c r="P309"/>
      <c r="Q309"/>
      <c r="R309" s="11"/>
    </row>
    <row r="310" spans="1:18" x14ac:dyDescent="0.2">
      <c r="A310"/>
      <c r="B310"/>
      <c r="C310" s="10"/>
      <c r="D310"/>
      <c r="E310"/>
      <c r="F310"/>
      <c r="G310" s="12"/>
      <c r="H310"/>
      <c r="I310"/>
      <c r="J310"/>
      <c r="K310"/>
      <c r="L310"/>
      <c r="M310"/>
      <c r="N310"/>
      <c r="O310"/>
      <c r="P310"/>
      <c r="Q310"/>
      <c r="R310" s="11"/>
    </row>
    <row r="311" spans="1:18" x14ac:dyDescent="0.2">
      <c r="A311"/>
      <c r="B311"/>
      <c r="C311" s="10"/>
      <c r="D311"/>
      <c r="E311"/>
      <c r="F311"/>
      <c r="G311" s="12"/>
      <c r="H311"/>
      <c r="I311"/>
      <c r="J311"/>
      <c r="K311"/>
      <c r="L311"/>
      <c r="M311"/>
      <c r="N311"/>
      <c r="O311"/>
      <c r="P311"/>
      <c r="Q311"/>
      <c r="R311" s="11"/>
    </row>
    <row r="312" spans="1:18" x14ac:dyDescent="0.2">
      <c r="A312"/>
      <c r="B312"/>
      <c r="C312" s="10"/>
      <c r="D312"/>
      <c r="E312"/>
      <c r="F312"/>
      <c r="G312" s="12"/>
      <c r="H312"/>
      <c r="I312"/>
      <c r="J312"/>
      <c r="K312"/>
      <c r="L312"/>
      <c r="M312"/>
      <c r="N312"/>
      <c r="O312"/>
      <c r="P312"/>
      <c r="Q312"/>
      <c r="R312" s="11"/>
    </row>
    <row r="313" spans="1:18" x14ac:dyDescent="0.2">
      <c r="A313"/>
      <c r="B313"/>
      <c r="C313" s="10"/>
      <c r="D313"/>
      <c r="E313"/>
      <c r="F313"/>
      <c r="G313" s="12"/>
      <c r="H313"/>
      <c r="I313"/>
      <c r="J313"/>
      <c r="K313"/>
      <c r="L313"/>
      <c r="M313"/>
      <c r="N313"/>
      <c r="O313"/>
      <c r="P313"/>
      <c r="Q313"/>
      <c r="R313" s="11"/>
    </row>
    <row r="314" spans="1:18" x14ac:dyDescent="0.2">
      <c r="A314"/>
      <c r="B314"/>
      <c r="C314" s="10"/>
      <c r="D314"/>
      <c r="E314"/>
      <c r="F314"/>
      <c r="G314" s="12"/>
      <c r="H314"/>
      <c r="I314"/>
      <c r="J314"/>
      <c r="K314"/>
      <c r="L314"/>
      <c r="M314"/>
      <c r="N314"/>
      <c r="O314"/>
      <c r="P314"/>
      <c r="Q314"/>
      <c r="R314" s="11"/>
    </row>
    <row r="315" spans="1:18" x14ac:dyDescent="0.2">
      <c r="A315"/>
      <c r="B315"/>
      <c r="C315" s="10"/>
      <c r="D315"/>
      <c r="E315"/>
      <c r="F315"/>
      <c r="G315" s="12"/>
      <c r="H315"/>
      <c r="I315"/>
      <c r="J315"/>
      <c r="K315"/>
      <c r="L315"/>
      <c r="M315"/>
      <c r="N315"/>
      <c r="O315"/>
      <c r="P315"/>
      <c r="Q315"/>
      <c r="R315" s="11"/>
    </row>
    <row r="316" spans="1:18" x14ac:dyDescent="0.2">
      <c r="A316"/>
      <c r="B316"/>
      <c r="C316" s="10"/>
      <c r="D316"/>
      <c r="E316"/>
      <c r="F316"/>
      <c r="G316" s="12"/>
      <c r="H316"/>
      <c r="I316"/>
      <c r="J316"/>
      <c r="K316"/>
      <c r="L316"/>
      <c r="M316"/>
      <c r="N316"/>
      <c r="O316"/>
      <c r="P316"/>
      <c r="Q316"/>
      <c r="R316" s="11"/>
    </row>
    <row r="317" spans="1:18" x14ac:dyDescent="0.2">
      <c r="A317"/>
      <c r="B317"/>
      <c r="C317" s="10"/>
      <c r="D317"/>
      <c r="E317"/>
      <c r="F317"/>
      <c r="G317" s="12"/>
      <c r="H317"/>
      <c r="I317"/>
      <c r="J317"/>
      <c r="K317"/>
      <c r="L317"/>
      <c r="M317"/>
      <c r="N317"/>
      <c r="O317"/>
      <c r="P317"/>
      <c r="Q317"/>
      <c r="R317" s="11"/>
    </row>
    <row r="318" spans="1:18" x14ac:dyDescent="0.2">
      <c r="A318"/>
      <c r="B318"/>
      <c r="C318" s="10"/>
      <c r="D318"/>
      <c r="E318"/>
      <c r="F318"/>
      <c r="G318" s="12"/>
      <c r="H318"/>
      <c r="I318"/>
      <c r="J318"/>
      <c r="K318"/>
      <c r="L318"/>
      <c r="M318"/>
      <c r="N318"/>
      <c r="O318"/>
      <c r="P318"/>
      <c r="Q318"/>
      <c r="R318" s="11"/>
    </row>
    <row r="319" spans="1:18" x14ac:dyDescent="0.2">
      <c r="A319"/>
      <c r="B319"/>
      <c r="C319" s="10"/>
      <c r="D319"/>
      <c r="E319"/>
      <c r="F319"/>
      <c r="G319" s="12"/>
      <c r="H319"/>
      <c r="I319"/>
      <c r="J319"/>
      <c r="K319"/>
      <c r="L319"/>
      <c r="M319"/>
      <c r="N319"/>
      <c r="O319"/>
      <c r="P319"/>
      <c r="Q319"/>
      <c r="R319" s="11"/>
    </row>
    <row r="320" spans="1:18" x14ac:dyDescent="0.2">
      <c r="A320"/>
      <c r="B320"/>
      <c r="C320" s="10"/>
      <c r="D320"/>
      <c r="E320"/>
      <c r="F320"/>
      <c r="G320" s="12"/>
      <c r="H320"/>
      <c r="I320"/>
      <c r="J320"/>
      <c r="K320"/>
      <c r="L320"/>
      <c r="M320"/>
      <c r="N320"/>
      <c r="O320"/>
      <c r="P320"/>
      <c r="Q320"/>
      <c r="R320" s="11"/>
    </row>
    <row r="321" spans="1:18" x14ac:dyDescent="0.2">
      <c r="A321"/>
      <c r="B321"/>
      <c r="C321" s="10"/>
      <c r="D321"/>
      <c r="E321"/>
      <c r="F321"/>
      <c r="G321" s="12"/>
      <c r="H321"/>
      <c r="I321"/>
      <c r="J321"/>
      <c r="K321"/>
      <c r="L321"/>
      <c r="M321"/>
      <c r="N321"/>
      <c r="O321"/>
      <c r="P321"/>
      <c r="Q321"/>
      <c r="R321" s="11"/>
    </row>
    <row r="322" spans="1:18" x14ac:dyDescent="0.2">
      <c r="A322"/>
      <c r="B322"/>
      <c r="C322" s="10"/>
      <c r="D322"/>
      <c r="E322"/>
      <c r="F322"/>
      <c r="G322" s="12"/>
      <c r="H322"/>
      <c r="I322"/>
      <c r="J322"/>
      <c r="K322"/>
      <c r="L322"/>
      <c r="M322"/>
      <c r="N322"/>
      <c r="O322"/>
      <c r="P322"/>
      <c r="Q322"/>
      <c r="R322" s="11"/>
    </row>
    <row r="323" spans="1:18" x14ac:dyDescent="0.2">
      <c r="A323"/>
      <c r="B323"/>
      <c r="C323" s="10"/>
      <c r="D323"/>
      <c r="E323"/>
      <c r="F323"/>
      <c r="G323" s="12"/>
      <c r="H323"/>
      <c r="I323"/>
      <c r="J323"/>
      <c r="K323"/>
      <c r="L323"/>
      <c r="M323"/>
      <c r="N323"/>
      <c r="O323"/>
      <c r="P323"/>
      <c r="Q323"/>
      <c r="R323" s="11"/>
    </row>
    <row r="324" spans="1:18" x14ac:dyDescent="0.2">
      <c r="A324"/>
      <c r="B324"/>
      <c r="C324" s="10"/>
      <c r="D324"/>
      <c r="E324"/>
      <c r="F324"/>
      <c r="G324" s="12"/>
      <c r="H324"/>
      <c r="I324"/>
      <c r="J324"/>
      <c r="K324"/>
      <c r="L324"/>
      <c r="M324"/>
      <c r="N324"/>
      <c r="O324"/>
      <c r="P324"/>
      <c r="Q324"/>
      <c r="R324" s="11"/>
    </row>
    <row r="325" spans="1:18" x14ac:dyDescent="0.2">
      <c r="A325"/>
      <c r="B325"/>
      <c r="C325" s="10"/>
      <c r="D325"/>
      <c r="E325"/>
      <c r="F325"/>
      <c r="G325" s="12"/>
      <c r="H325"/>
      <c r="I325"/>
      <c r="J325"/>
      <c r="K325"/>
      <c r="L325"/>
      <c r="M325"/>
      <c r="N325"/>
      <c r="O325"/>
      <c r="P325"/>
      <c r="Q325"/>
      <c r="R325" s="11"/>
    </row>
    <row r="326" spans="1:18" x14ac:dyDescent="0.2">
      <c r="A326"/>
      <c r="B326"/>
      <c r="C326" s="10"/>
      <c r="D326"/>
      <c r="E326"/>
      <c r="F326"/>
      <c r="G326" s="12"/>
      <c r="H326"/>
      <c r="I326"/>
      <c r="J326"/>
      <c r="K326"/>
      <c r="L326"/>
      <c r="M326"/>
      <c r="N326"/>
      <c r="O326"/>
      <c r="P326"/>
      <c r="Q326"/>
      <c r="R326" s="11"/>
    </row>
    <row r="327" spans="1:18" x14ac:dyDescent="0.2">
      <c r="A327"/>
      <c r="B327"/>
      <c r="C327" s="10"/>
      <c r="D327"/>
      <c r="E327"/>
      <c r="F327"/>
      <c r="G327" s="12"/>
      <c r="H327"/>
      <c r="I327"/>
      <c r="J327"/>
      <c r="K327"/>
      <c r="L327"/>
      <c r="M327"/>
      <c r="N327"/>
      <c r="O327"/>
      <c r="P327"/>
      <c r="Q327"/>
      <c r="R327" s="11"/>
    </row>
    <row r="328" spans="1:18" x14ac:dyDescent="0.2">
      <c r="A328"/>
      <c r="B328"/>
      <c r="C328" s="10"/>
      <c r="D328"/>
      <c r="E328"/>
      <c r="F328"/>
      <c r="G328" s="12"/>
      <c r="H328"/>
      <c r="I328"/>
      <c r="J328"/>
      <c r="K328"/>
      <c r="L328"/>
      <c r="M328"/>
      <c r="N328"/>
      <c r="O328"/>
      <c r="P328"/>
      <c r="Q328"/>
      <c r="R328" s="11"/>
    </row>
    <row r="329" spans="1:18" x14ac:dyDescent="0.2">
      <c r="A329"/>
      <c r="B329"/>
      <c r="C329" s="10"/>
      <c r="D329"/>
      <c r="E329"/>
      <c r="F329"/>
      <c r="G329" s="12"/>
      <c r="H329"/>
      <c r="I329"/>
      <c r="J329"/>
      <c r="K329"/>
      <c r="L329"/>
      <c r="M329"/>
      <c r="N329"/>
      <c r="O329"/>
      <c r="P329"/>
      <c r="Q329"/>
      <c r="R329" s="11"/>
    </row>
    <row r="330" spans="1:18" x14ac:dyDescent="0.2">
      <c r="A330"/>
      <c r="M330"/>
    </row>
    <row r="331" spans="1:18" x14ac:dyDescent="0.2">
      <c r="A331"/>
      <c r="M331"/>
    </row>
    <row r="332" spans="1:18" x14ac:dyDescent="0.2">
      <c r="A332"/>
      <c r="M332"/>
    </row>
    <row r="333" spans="1:18" x14ac:dyDescent="0.2">
      <c r="A333"/>
      <c r="M333"/>
    </row>
    <row r="334" spans="1:18" x14ac:dyDescent="0.2">
      <c r="A334"/>
      <c r="M334"/>
    </row>
    <row r="335" spans="1:18" x14ac:dyDescent="0.2">
      <c r="A335"/>
      <c r="M335"/>
    </row>
    <row r="336" spans="1:18" x14ac:dyDescent="0.2">
      <c r="A336"/>
      <c r="M336"/>
    </row>
    <row r="337" spans="1:13" x14ac:dyDescent="0.2">
      <c r="A337"/>
      <c r="M337"/>
    </row>
    <row r="338" spans="1:13" x14ac:dyDescent="0.2">
      <c r="A338"/>
      <c r="M338"/>
    </row>
    <row r="339" spans="1:13" x14ac:dyDescent="0.2">
      <c r="A339"/>
      <c r="M339"/>
    </row>
    <row r="340" spans="1:13" x14ac:dyDescent="0.2">
      <c r="A340"/>
      <c r="M340"/>
    </row>
    <row r="341" spans="1:13" x14ac:dyDescent="0.2">
      <c r="A341"/>
      <c r="M341"/>
    </row>
    <row r="342" spans="1:13" x14ac:dyDescent="0.2">
      <c r="A342"/>
      <c r="M342"/>
    </row>
    <row r="343" spans="1:13" x14ac:dyDescent="0.2">
      <c r="A343"/>
      <c r="M343"/>
    </row>
    <row r="344" spans="1:13" x14ac:dyDescent="0.2">
      <c r="A344"/>
    </row>
    <row r="345" spans="1:13" x14ac:dyDescent="0.2">
      <c r="A345"/>
    </row>
    <row r="346" spans="1:13" x14ac:dyDescent="0.2">
      <c r="A346"/>
    </row>
    <row r="347" spans="1:13" x14ac:dyDescent="0.2">
      <c r="A347"/>
    </row>
    <row r="348" spans="1:13" x14ac:dyDescent="0.2">
      <c r="A348"/>
    </row>
    <row r="349" spans="1:13" x14ac:dyDescent="0.2">
      <c r="A349"/>
    </row>
    <row r="350" spans="1:13" x14ac:dyDescent="0.2">
      <c r="A350"/>
    </row>
    <row r="351" spans="1:13" x14ac:dyDescent="0.2">
      <c r="A351"/>
    </row>
    <row r="352" spans="1:13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</sheetData>
  <phoneticPr fontId="1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795" yWindow="931" count="21">
        <x14:dataValidation type="list" allowBlank="1" showInputMessage="1" showErrorMessage="1" xr:uid="{DFE1AFA2-D265-4D00-8026-81FBFB0BC227}">
          <x14:formula1>
            <xm:f>'Look Up'!$D$8:$D$13</xm:f>
          </x14:formula1>
          <xm:sqref>I13:I39</xm:sqref>
        </x14:dataValidation>
        <x14:dataValidation type="list" allowBlank="1" showInputMessage="1" showErrorMessage="1" xr:uid="{5746BCD9-8D0A-4689-BBEB-410FE6657A31}">
          <x14:formula1>
            <xm:f>'Look Up'!$D$25:$D$42</xm:f>
          </x14:formula1>
          <xm:sqref>J13:J36</xm:sqref>
        </x14:dataValidation>
        <x14:dataValidation type="list" allowBlank="1" showInputMessage="1" showErrorMessage="1" xr:uid="{88466284-65E6-4496-A1B0-6F39EF5CC48B}">
          <x14:formula1>
            <xm:f>'Look Up'!$D$20:$D$24</xm:f>
          </x14:formula1>
          <xm:sqref>K13:K36</xm:sqref>
        </x14:dataValidation>
        <x14:dataValidation type="list" allowBlank="1" showInputMessage="1" showErrorMessage="1" xr:uid="{41E9078B-49D2-45C9-90B0-DF6E0529C2F5}">
          <x14:formula1>
            <xm:f>'Look Up'!$D$43:$D$87</xm:f>
          </x14:formula1>
          <xm:sqref>N13:N19</xm:sqref>
        </x14:dataValidation>
        <x14:dataValidation type="list" allowBlank="1" showInputMessage="1" showErrorMessage="1" xr:uid="{731F5ECE-D698-4444-9C5B-1CECF368AD6D}">
          <x14:formula1>
            <xm:f>'Look Up'!$D$88:$D$90</xm:f>
          </x14:formula1>
          <xm:sqref>O13:O26</xm:sqref>
        </x14:dataValidation>
        <x14:dataValidation type="list" allowBlank="1" showInputMessage="1" showErrorMessage="1" xr:uid="{EE778292-F3EC-4FB9-B607-1513C798785D}">
          <x14:formula1>
            <xm:f>'Look Up'!$D$91:$D$102</xm:f>
          </x14:formula1>
          <xm:sqref>P13:P31</xm:sqref>
        </x14:dataValidation>
        <x14:dataValidation type="list" allowBlank="1" showInputMessage="1" showErrorMessage="1" xr:uid="{730F137E-2D08-413A-AE57-0E048A71F341}">
          <x14:formula1>
            <xm:f>'Look Up'!#REF!</xm:f>
          </x14:formula1>
          <xm:sqref>R14:R46</xm:sqref>
        </x14:dataValidation>
        <x14:dataValidation type="list" allowBlank="1" showInputMessage="1" showErrorMessage="1" errorTitle="Invalid Input" error="Invalid Input please correct" promptTitle="Please choose" prompt="Please choose from the dropdown do not change values " xr:uid="{8AB133ED-37B7-4EDE-A4DD-6A0E9EB518C5}">
          <x14:formula1>
            <xm:f>'Look Up'!$D$2:$D$7</xm:f>
          </x14:formula1>
          <xm:sqref>D11</xm:sqref>
        </x14:dataValidation>
        <x14:dataValidation type="list" allowBlank="1" showInputMessage="1" showErrorMessage="1" errorTitle="Invalid Input" error="Invalid Input please dont change values" promptTitle="Please choose" prompt="Please choose from the dropdown list" xr:uid="{1B5A91BE-2B12-417A-9B47-3FC2AA3A4975}">
          <x14:formula1>
            <xm:f>'Look Up'!$D$2:$D$7</xm:f>
          </x14:formula1>
          <xm:sqref>D12:D13</xm:sqref>
        </x14:dataValidation>
        <x14:dataValidation type="list" allowBlank="1" showInputMessage="1" showErrorMessage="1" errorTitle="Invalid Input" error="Invalid Input please dont change values" promptTitle="Please choose" prompt="Please choose from the dropdown list" xr:uid="{CDC24CC8-31F7-4690-876A-DCA8B3FA7BA7}">
          <x14:formula1>
            <xm:f>'Look Up'!$D$8:$D$13</xm:f>
          </x14:formula1>
          <xm:sqref>I12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_x000a_" xr:uid="{B32F2351-8969-4EEB-A7C0-DCB746B38AD2}">
          <x14:formula1>
            <xm:f>'Look Up'!$D$18:$D$19</xm:f>
          </x14:formula1>
          <xm:sqref>H11:H12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92684672-8EB8-4BF0-82F8-7BD444DBC236}">
          <x14:formula1>
            <xm:f>'Look Up'!$D$8:$D$13</xm:f>
          </x14:formula1>
          <xm:sqref>I11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0AEEDBE9-978B-4234-8041-AFE1241CFFDA}">
          <x14:formula1>
            <xm:f>'Look Up'!$D$25:$D$42</xm:f>
          </x14:formula1>
          <xm:sqref>J11:J12</xm:sqref>
        </x14:dataValidation>
        <x14:dataValidation type="list" allowBlank="1" showInputMessage="1" showErrorMessage="1" errorTitle="Invalid selection " error="Invalid selection please dont change values" promptTitle="Please select" prompt="Please select from the dropdown list" xr:uid="{88BD8E14-54BD-4930-9976-F3C4CC36F858}">
          <x14:formula1>
            <xm:f>'Look Up'!$D$20:$D$24</xm:f>
          </x14:formula1>
          <xm:sqref>K11:K12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0131A153-BA5F-4CD7-8DF8-3A80063DF408}">
          <x14:formula1>
            <xm:f>'Look Up'!$D$43:$D$87</xm:f>
          </x14:formula1>
          <xm:sqref>N11:N12</xm:sqref>
        </x14:dataValidation>
        <x14:dataValidation type="list" allowBlank="1" showInputMessage="1" showErrorMessage="1" errorTitle="Invalid selection" error="Invalid selection please dont change values" promptTitle="Select" prompt="Please select from the dropdown list" xr:uid="{CD1BAFA3-2934-4FEC-86EC-1E3641CF3453}">
          <x14:formula1>
            <xm:f>'Look Up'!$J$2:$J$1516</xm:f>
          </x14:formula1>
          <xm:sqref>R11:R13</xm:sqref>
        </x14:dataValidation>
        <x14:dataValidation type="list" allowBlank="1" showInputMessage="1" showErrorMessage="1" errorTitle="Invalid selection" error="Invalid selection please dont change values" promptTitle="Select" prompt="Please select from the dropdown list" xr:uid="{8D66FE76-109D-495A-ABB8-446EF289488A}">
          <x14:formula1>
            <xm:f>'Look Up'!$D$91:$D$102</xm:f>
          </x14:formula1>
          <xm:sqref>P11:P12</xm:sqref>
        </x14:dataValidation>
        <x14:dataValidation type="list" allowBlank="1" showInputMessage="1" showErrorMessage="1" errorTitle="Invalid selection" error="Invalid selection please dont change values" promptTitle="Select" prompt="Please select from the dropdown list" xr:uid="{17D11E31-8099-4781-866E-1376C685139D}">
          <x14:formula1>
            <xm:f>'Look Up'!$D$88:$D$90</xm:f>
          </x14:formula1>
          <xm:sqref>O11:O12</xm:sqref>
        </x14:dataValidation>
        <x14:dataValidation type="list" allowBlank="1" showInputMessage="1" showErrorMessage="1" xr:uid="{45147C85-0AD0-4F00-ACF7-93E8111E525E}">
          <x14:formula1>
            <xm:f>'Look Up'!$G$2:$G$251</xm:f>
          </x14:formula1>
          <xm:sqref>L13:L44</xm:sqref>
        </x14:dataValidation>
        <x14:dataValidation type="list" allowBlank="1" showInputMessage="1" showErrorMessage="1" promptTitle="Please select" prompt="Please select from the dropdown list" xr:uid="{4693F672-E160-4398-BE3A-59478F57675F}">
          <x14:formula1>
            <xm:f>'Look Up'!$G$2:$G$251</xm:f>
          </x14:formula1>
          <xm:sqref>L11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BD306A52-D7A8-4791-8E8D-A3DB57D8660F}">
          <x14:formula1>
            <xm:f>'Look Up'!$G$2:$G$251</xm:f>
          </x14:formula1>
          <xm:sqref>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opLeftCell="I1" zoomScale="120" zoomScaleNormal="120" workbookViewId="0">
      <selection activeCell="O20" sqref="O20"/>
    </sheetView>
  </sheetViews>
  <sheetFormatPr baseColWidth="10" defaultColWidth="8.83203125" defaultRowHeight="15" x14ac:dyDescent="0.2"/>
  <cols>
    <col min="1" max="1" width="11.1640625" bestFit="1" customWidth="1"/>
    <col min="2" max="2" width="21.5" bestFit="1" customWidth="1"/>
    <col min="3" max="3" width="51.33203125" bestFit="1" customWidth="1"/>
    <col min="4" max="4" width="33.6640625" bestFit="1" customWidth="1"/>
    <col min="5" max="5" width="16.1640625" bestFit="1" customWidth="1"/>
    <col min="6" max="6" width="16.33203125" bestFit="1" customWidth="1"/>
    <col min="7" max="7" width="15.5" bestFit="1" customWidth="1"/>
    <col min="8" max="8" width="13.1640625" customWidth="1"/>
    <col min="9" max="9" width="45.6640625" bestFit="1" customWidth="1"/>
    <col min="10" max="10" width="85.1640625" bestFit="1" customWidth="1"/>
    <col min="11" max="11" width="19.5" bestFit="1" customWidth="1"/>
    <col min="12" max="12" width="17.83203125" customWidth="1"/>
    <col min="13" max="13" width="17.1640625" customWidth="1"/>
    <col min="14" max="14" width="30.1640625" bestFit="1" customWidth="1"/>
  </cols>
  <sheetData>
    <row r="1" spans="1:14" ht="48" x14ac:dyDescent="0.2">
      <c r="A1" s="4" t="s">
        <v>1965</v>
      </c>
      <c r="B1" s="3" t="s">
        <v>1999</v>
      </c>
      <c r="C1" s="3" t="s">
        <v>1999</v>
      </c>
      <c r="D1" s="4" t="s">
        <v>1989</v>
      </c>
      <c r="E1" s="4" t="s">
        <v>1989</v>
      </c>
      <c r="F1" s="4" t="s">
        <v>1989</v>
      </c>
      <c r="G1" s="4" t="s">
        <v>1965</v>
      </c>
      <c r="H1" s="4" t="s">
        <v>87</v>
      </c>
      <c r="I1" s="4" t="s">
        <v>1965</v>
      </c>
      <c r="J1" s="4" t="s">
        <v>1989</v>
      </c>
      <c r="K1" s="4" t="s">
        <v>87</v>
      </c>
      <c r="L1" s="4" t="s">
        <v>1989</v>
      </c>
      <c r="M1" s="4" t="s">
        <v>1989</v>
      </c>
      <c r="N1" s="4" t="s">
        <v>1989</v>
      </c>
    </row>
    <row r="2" spans="1:14" ht="64" x14ac:dyDescent="0.2">
      <c r="A2" s="3"/>
      <c r="B2" s="3"/>
      <c r="C2" s="3" t="s">
        <v>2014</v>
      </c>
      <c r="D2" s="4" t="s">
        <v>1997</v>
      </c>
      <c r="E2" s="4" t="s">
        <v>1998</v>
      </c>
      <c r="F2" s="3"/>
      <c r="G2" s="3" t="s">
        <v>2013</v>
      </c>
      <c r="H2" s="3"/>
      <c r="I2" s="3" t="s">
        <v>2015</v>
      </c>
      <c r="J2" s="3" t="s">
        <v>2007</v>
      </c>
      <c r="K2" s="3"/>
      <c r="L2" s="4" t="s">
        <v>2004</v>
      </c>
      <c r="M2" s="4" t="s">
        <v>2006</v>
      </c>
      <c r="N2" s="4" t="s">
        <v>2005</v>
      </c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43" customFormat="1" x14ac:dyDescent="0.2">
      <c r="A17" s="42" t="s">
        <v>0</v>
      </c>
      <c r="B17" s="42" t="s">
        <v>16</v>
      </c>
      <c r="C17" s="42" t="s">
        <v>26</v>
      </c>
      <c r="D17" s="42" t="s">
        <v>17</v>
      </c>
      <c r="E17" s="42" t="s">
        <v>82</v>
      </c>
      <c r="F17" s="42" t="s">
        <v>81</v>
      </c>
      <c r="G17" s="42" t="s">
        <v>18</v>
      </c>
      <c r="H17" s="42" t="s">
        <v>19</v>
      </c>
      <c r="I17" s="42" t="s">
        <v>20</v>
      </c>
      <c r="J17" s="42" t="s">
        <v>21</v>
      </c>
      <c r="K17" s="42" t="s">
        <v>22</v>
      </c>
      <c r="L17" s="42" t="s">
        <v>23</v>
      </c>
      <c r="M17" s="42" t="s">
        <v>24</v>
      </c>
      <c r="N17" s="42" t="s">
        <v>25</v>
      </c>
    </row>
    <row r="18" spans="1:14" s="43" customFormat="1" ht="16" x14ac:dyDescent="0.2">
      <c r="A18" s="51" t="str">
        <f>Employees!$A$11</f>
        <v>L240500000</v>
      </c>
      <c r="B18" s="52" t="s">
        <v>1977</v>
      </c>
      <c r="C18" s="44" t="s">
        <v>105</v>
      </c>
      <c r="D18" s="45" t="s">
        <v>110</v>
      </c>
      <c r="E18" s="45" t="s">
        <v>66</v>
      </c>
      <c r="F18" s="45" t="s">
        <v>60</v>
      </c>
      <c r="G18" s="46">
        <v>4350</v>
      </c>
      <c r="H18" s="45"/>
      <c r="I18" s="45" t="s">
        <v>107</v>
      </c>
      <c r="J18" s="45" t="s">
        <v>37</v>
      </c>
      <c r="K18" s="45"/>
      <c r="L18" s="45" t="s">
        <v>55</v>
      </c>
      <c r="M18" s="45" t="s">
        <v>56</v>
      </c>
      <c r="N18" s="45" t="s">
        <v>55</v>
      </c>
    </row>
    <row r="19" spans="1:14" s="43" customFormat="1" ht="16" x14ac:dyDescent="0.2">
      <c r="A19" s="51" t="str">
        <f>Employees!$A$11</f>
        <v>L240500000</v>
      </c>
      <c r="B19" s="52" t="s">
        <v>1978</v>
      </c>
      <c r="C19" s="44" t="s">
        <v>106</v>
      </c>
      <c r="D19" s="45" t="s">
        <v>119</v>
      </c>
      <c r="E19" s="45" t="s">
        <v>64</v>
      </c>
      <c r="F19" s="45" t="s">
        <v>60</v>
      </c>
      <c r="G19" s="46">
        <v>7500</v>
      </c>
      <c r="H19" s="53"/>
      <c r="I19" s="53" t="s">
        <v>2012</v>
      </c>
      <c r="J19" s="45" t="s">
        <v>1946</v>
      </c>
      <c r="K19" s="53"/>
      <c r="L19" s="45" t="s">
        <v>58</v>
      </c>
      <c r="M19" s="45" t="s">
        <v>56</v>
      </c>
      <c r="N19" s="45" t="s">
        <v>58</v>
      </c>
    </row>
    <row r="20" spans="1:14" s="43" customFormat="1" x14ac:dyDescent="0.2">
      <c r="A20" s="51" t="str">
        <f>Employees!$A$11</f>
        <v>L240500000</v>
      </c>
      <c r="B20" s="51" t="s">
        <v>1979</v>
      </c>
      <c r="C20" s="51" t="s">
        <v>1980</v>
      </c>
      <c r="D20" s="45" t="s">
        <v>121</v>
      </c>
      <c r="E20" s="45" t="s">
        <v>68</v>
      </c>
      <c r="F20" s="45" t="s">
        <v>60</v>
      </c>
      <c r="G20" s="46">
        <v>2000</v>
      </c>
      <c r="H20" s="51"/>
      <c r="I20" s="53" t="s">
        <v>108</v>
      </c>
      <c r="J20" s="45" t="s">
        <v>37</v>
      </c>
      <c r="K20" s="51"/>
      <c r="L20" s="45" t="s">
        <v>55</v>
      </c>
      <c r="M20" s="45" t="s">
        <v>59</v>
      </c>
      <c r="N20" s="45" t="s">
        <v>58</v>
      </c>
    </row>
  </sheetData>
  <phoneticPr fontId="1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70" yWindow="1072" count="9">
        <x14:dataValidation type="list" allowBlank="1" showInputMessage="1" showErrorMessage="1" xr:uid="{8F82BFB1-023E-4441-99FC-D61C731ECDB6}">
          <x14:formula1>
            <xm:f>'Look Up'!$D$103:$D$118</xm:f>
          </x14:formula1>
          <xm:sqref>E21:E36</xm:sqref>
        </x14:dataValidation>
        <x14:dataValidation type="list" allowBlank="1" showInputMessage="1" showErrorMessage="1" xr:uid="{844EF51E-7E85-4BAF-A1D7-153BEA0E4043}">
          <x14:formula1>
            <xm:f>'Look Up'!$D$122:$D$143</xm:f>
          </x14:formula1>
          <xm:sqref>J21:J31</xm:sqref>
        </x14:dataValidation>
        <x14:dataValidation type="list" allowBlank="1" showInputMessage="1" showErrorMessage="1" xr:uid="{FBF5F977-C186-4C09-AFDA-A73D0BCC5CCE}">
          <x14:formula1>
            <xm:f>'Look Up'!$B$2:$B$18</xm:f>
          </x14:formula1>
          <xm:sqref>D21:D58</xm:sqref>
        </x14:dataValidation>
        <x14:dataValidation type="list" allowBlank="1" showInputMessage="1" showErrorMessage="1" xr:uid="{C483AA0F-2B3B-411E-B0A8-FC89804D8459}">
          <x14:formula1>
            <xm:f>'Look Up'!$B$22:$B$23</xm:f>
          </x14:formula1>
          <xm:sqref>L18:L20 N18:N20</xm:sqref>
        </x14:dataValidation>
        <x14:dataValidation type="list" allowBlank="1" showInputMessage="1" showErrorMessage="1" xr:uid="{B42B8106-3FC1-42D7-BCEA-4C9A351B4C3B}">
          <x14:formula1>
            <xm:f>'Look Up'!$B$19:$B$20</xm:f>
          </x14:formula1>
          <xm:sqref>M18:M20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9223FB5B-EB0D-4D23-90D3-A661347276C0}">
          <x14:formula1>
            <xm:f>'Look Up'!$B$2:$B$18</xm:f>
          </x14:formula1>
          <xm:sqref>D18:D20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32606C0D-6714-4D39-A905-FA4C38240E81}">
          <x14:formula1>
            <xm:f>'Look Up'!$D$103:$D$118</xm:f>
          </x14:formula1>
          <xm:sqref>E18:E20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74EC0AE2-E29A-4FEB-ABCB-654C474C50B7}">
          <x14:formula1>
            <xm:f>'Look Up'!$D$119:$D$121</xm:f>
          </x14:formula1>
          <xm:sqref>F18:F20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_x000a_" xr:uid="{BEEF5E45-3E12-4A24-9E84-2DF3F9B864AA}">
          <x14:formula1>
            <xm:f>'Look Up'!$D$122:$D$143</xm:f>
          </x14:formula1>
          <xm:sqref>J18:J20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tabSelected="1" topLeftCell="D1" zoomScale="140" zoomScaleNormal="140" workbookViewId="0">
      <selection activeCell="I15" sqref="I15"/>
    </sheetView>
  </sheetViews>
  <sheetFormatPr baseColWidth="10" defaultColWidth="9.1640625" defaultRowHeight="15" x14ac:dyDescent="0.2"/>
  <cols>
    <col min="1" max="1" width="11.83203125" style="5" bestFit="1" customWidth="1"/>
    <col min="2" max="2" width="34" style="5" customWidth="1"/>
    <col min="3" max="3" width="20.83203125" style="47" bestFit="1" customWidth="1"/>
    <col min="4" max="4" width="31.1640625" style="5" customWidth="1"/>
    <col min="5" max="5" width="20.83203125" style="50" bestFit="1" customWidth="1"/>
    <col min="6" max="6" width="20.83203125" style="47" bestFit="1" customWidth="1"/>
    <col min="7" max="7" width="27.83203125" style="5" bestFit="1" customWidth="1"/>
    <col min="8" max="8" width="23.5" style="5" bestFit="1" customWidth="1"/>
    <col min="9" max="9" width="22.5" style="5" bestFit="1" customWidth="1"/>
    <col min="10" max="10" width="24.5" style="47" customWidth="1"/>
    <col min="11" max="11" width="23.5" style="47" bestFit="1" customWidth="1"/>
    <col min="12" max="16384" width="9.1640625" style="5"/>
  </cols>
  <sheetData>
    <row r="1" spans="1:11" customFormat="1" ht="32" x14ac:dyDescent="0.2">
      <c r="A1" s="4" t="s">
        <v>83</v>
      </c>
      <c r="B1" s="4" t="s">
        <v>85</v>
      </c>
      <c r="C1" s="4" t="s">
        <v>1965</v>
      </c>
      <c r="D1" s="4" t="s">
        <v>1965</v>
      </c>
      <c r="E1" s="4" t="s">
        <v>1965</v>
      </c>
      <c r="F1" s="4" t="s">
        <v>1965</v>
      </c>
      <c r="G1" s="3" t="s">
        <v>1965</v>
      </c>
      <c r="H1" s="3" t="s">
        <v>1986</v>
      </c>
      <c r="I1" s="3" t="s">
        <v>1986</v>
      </c>
      <c r="J1" s="4" t="s">
        <v>1989</v>
      </c>
      <c r="K1" s="4" t="s">
        <v>1989</v>
      </c>
    </row>
    <row r="2" spans="1:11" customFormat="1" ht="32" x14ac:dyDescent="0.2">
      <c r="A2" s="3"/>
      <c r="B2" s="3"/>
      <c r="C2" s="4" t="s">
        <v>2009</v>
      </c>
      <c r="D2" s="4" t="s">
        <v>86</v>
      </c>
      <c r="E2" s="4"/>
      <c r="F2" s="4"/>
      <c r="G2" s="3"/>
      <c r="H2" s="4"/>
      <c r="I2" s="3"/>
      <c r="J2" s="3"/>
      <c r="K2" s="4"/>
    </row>
    <row r="3" spans="1:11" customFormat="1" x14ac:dyDescent="0.2">
      <c r="A3" s="3"/>
      <c r="B3" s="3"/>
      <c r="C3" s="3"/>
      <c r="D3" s="3"/>
      <c r="E3" s="8"/>
      <c r="F3" s="3"/>
      <c r="G3" s="3"/>
      <c r="H3" s="3"/>
      <c r="I3" s="3"/>
      <c r="J3" s="3"/>
      <c r="K3" s="3"/>
    </row>
    <row r="4" spans="1:11" customFormat="1" x14ac:dyDescent="0.2">
      <c r="A4" s="3"/>
      <c r="B4" s="3"/>
      <c r="C4" s="3"/>
      <c r="D4" s="3"/>
      <c r="E4" s="8"/>
      <c r="F4" s="3"/>
      <c r="G4" s="3"/>
      <c r="H4" s="3"/>
      <c r="I4" s="3"/>
      <c r="J4" s="3"/>
      <c r="K4" s="3"/>
    </row>
    <row r="5" spans="1:11" customFormat="1" x14ac:dyDescent="0.2">
      <c r="A5" s="3"/>
      <c r="B5" s="3"/>
      <c r="C5" s="3"/>
      <c r="D5" s="3"/>
      <c r="E5" s="8"/>
      <c r="F5" s="3"/>
      <c r="G5" s="3"/>
      <c r="H5" s="3"/>
      <c r="I5" s="3"/>
      <c r="J5" s="3"/>
      <c r="K5" s="3"/>
    </row>
    <row r="6" spans="1:11" customFormat="1" x14ac:dyDescent="0.2">
      <c r="A6" s="1" t="s">
        <v>0</v>
      </c>
      <c r="B6" s="1" t="s">
        <v>16</v>
      </c>
      <c r="C6" s="42" t="s">
        <v>26</v>
      </c>
      <c r="D6" s="1" t="s">
        <v>1</v>
      </c>
      <c r="E6" s="49" t="s">
        <v>27</v>
      </c>
      <c r="F6" s="42" t="s">
        <v>28</v>
      </c>
      <c r="G6" s="1" t="s">
        <v>29</v>
      </c>
      <c r="H6" s="1" t="s">
        <v>30</v>
      </c>
      <c r="I6" s="1" t="s">
        <v>31</v>
      </c>
      <c r="J6" s="42" t="s">
        <v>32</v>
      </c>
      <c r="K6" s="42" t="s">
        <v>33</v>
      </c>
    </row>
    <row r="7" spans="1:11" x14ac:dyDescent="0.2">
      <c r="A7" s="54" t="str">
        <f>Employees!$A$11</f>
        <v>L240500000</v>
      </c>
      <c r="B7" s="58" t="s">
        <v>1977</v>
      </c>
      <c r="C7" s="45" t="str">
        <f>VLOOKUP(B7,'Training Interventions'!B:C,2, FALSE)</f>
        <v>Business Presentation Skills</v>
      </c>
      <c r="D7" s="54" t="s">
        <v>1981</v>
      </c>
      <c r="E7" s="48" t="str">
        <f>VLOOKUP(D7,Employees!B:C,2,FALSE)</f>
        <v>6501235022085</v>
      </c>
      <c r="F7" s="45" t="str">
        <f>+VLOOKUP(E7, Employees!C:G, 3, FALSE)&amp;" "&amp;VLOOKUP(E7, Employees!C:G, 4, FALSE)</f>
        <v>Barry Goodwin</v>
      </c>
      <c r="G7" s="45" t="s">
        <v>75</v>
      </c>
      <c r="H7" s="59">
        <v>45605</v>
      </c>
      <c r="I7" s="59">
        <v>45606</v>
      </c>
      <c r="J7" s="45" t="s">
        <v>76</v>
      </c>
      <c r="K7" s="45" t="s">
        <v>51</v>
      </c>
    </row>
    <row r="8" spans="1:11" x14ac:dyDescent="0.2">
      <c r="A8" s="54" t="str">
        <f>Employees!$A$11</f>
        <v>L240500000</v>
      </c>
      <c r="B8" s="60" t="s">
        <v>1978</v>
      </c>
      <c r="C8" s="45" t="str">
        <f>VLOOKUP(B8,'Training Interventions'!B:C,2, FALSE)</f>
        <v xml:space="preserve">Welding </v>
      </c>
      <c r="D8" s="54" t="s">
        <v>1982</v>
      </c>
      <c r="E8" s="48" t="str">
        <f>VLOOKUP(D8,Employees!B:C,2,FALSE)</f>
        <v>0305040086089</v>
      </c>
      <c r="F8" s="45" t="str">
        <f>+VLOOKUP(E8, Employees!C:G, 3, FALSE)&amp;" "&amp;VLOOKUP(E8, Employees!C:G, 4, FALSE)</f>
        <v>Karen  Loumeau</v>
      </c>
      <c r="G8" s="45" t="s">
        <v>75</v>
      </c>
      <c r="H8" s="59">
        <v>45384</v>
      </c>
      <c r="I8" s="59">
        <v>45626</v>
      </c>
      <c r="J8" s="45" t="s">
        <v>76</v>
      </c>
      <c r="K8" s="45" t="s">
        <v>51</v>
      </c>
    </row>
    <row r="9" spans="1:11" x14ac:dyDescent="0.2">
      <c r="A9" s="54" t="str">
        <f>Employees!$A$11</f>
        <v>L240500000</v>
      </c>
      <c r="B9" s="58" t="s">
        <v>1978</v>
      </c>
      <c r="C9" s="45" t="str">
        <f>VLOOKUP(B9,'Training Interventions'!B:C,2, FALSE)</f>
        <v xml:space="preserve">Welding </v>
      </c>
      <c r="D9" s="54" t="s">
        <v>1981</v>
      </c>
      <c r="E9" s="48" t="str">
        <f>VLOOKUP(D9,Employees!B:C,2,FALSE)</f>
        <v>6501235022085</v>
      </c>
      <c r="F9" s="45" t="str">
        <f>+VLOOKUP(E9, Employees!C:G, 3, FALSE)&amp;" "&amp;VLOOKUP(E9, Employees!C:G, 4, FALSE)</f>
        <v>Barry Goodwin</v>
      </c>
      <c r="G9" s="45" t="s">
        <v>73</v>
      </c>
      <c r="H9" s="59">
        <v>45058</v>
      </c>
      <c r="I9" s="59">
        <v>45058</v>
      </c>
      <c r="J9" s="45" t="s">
        <v>79</v>
      </c>
      <c r="K9" s="45" t="s">
        <v>51</v>
      </c>
    </row>
    <row r="10" spans="1:11" x14ac:dyDescent="0.2">
      <c r="A10" s="54" t="str">
        <f>Employees!$A$11</f>
        <v>L240500000</v>
      </c>
      <c r="B10" s="58" t="s">
        <v>1977</v>
      </c>
      <c r="C10" s="45" t="str">
        <f>VLOOKUP(B10,'Training Interventions'!B:C,2, FALSE)</f>
        <v>Business Presentation Skills</v>
      </c>
      <c r="D10" s="54" t="s">
        <v>1982</v>
      </c>
      <c r="E10" s="48" t="str">
        <f>VLOOKUP(D10,Employees!B:C,2,FALSE)</f>
        <v>0305040086089</v>
      </c>
      <c r="F10" s="45" t="str">
        <f>+VLOOKUP(E10, Employees!C:G, 3, FALSE)&amp;" "&amp;VLOOKUP(E10, Employees!C:G, 4, FALSE)</f>
        <v>Karen  Loumeau</v>
      </c>
      <c r="G10" s="45" t="s">
        <v>73</v>
      </c>
      <c r="H10" s="59">
        <v>45195</v>
      </c>
      <c r="I10" s="59">
        <v>45058</v>
      </c>
      <c r="J10" s="45" t="s">
        <v>77</v>
      </c>
      <c r="K10" s="45" t="s">
        <v>51</v>
      </c>
    </row>
    <row r="11" spans="1:11" x14ac:dyDescent="0.2">
      <c r="A11" s="54" t="str">
        <f>Employees!$A$11</f>
        <v>L240500000</v>
      </c>
      <c r="B11" s="54" t="s">
        <v>1979</v>
      </c>
      <c r="C11" s="45" t="str">
        <f>VLOOKUP(B11,'Training Interventions'!B:C,2, FALSE)</f>
        <v>Mathematics Literacy</v>
      </c>
      <c r="D11" s="54" t="s">
        <v>1981</v>
      </c>
      <c r="E11" s="48" t="str">
        <f>VLOOKUP(D11,Employees!B:C,2,FALSE)</f>
        <v>6501235022085</v>
      </c>
      <c r="F11" s="45" t="str">
        <f>+VLOOKUP(E11, Employees!C:G, 3, FALSE)&amp;" "&amp;VLOOKUP(E11, Employees!C:G, 4, FALSE)</f>
        <v>Barry Goodwin</v>
      </c>
      <c r="G11" s="45" t="s">
        <v>73</v>
      </c>
      <c r="H11" s="59">
        <v>45195</v>
      </c>
      <c r="I11" s="59">
        <v>45058</v>
      </c>
      <c r="J11" s="45" t="s">
        <v>80</v>
      </c>
      <c r="K11" s="45" t="s">
        <v>51</v>
      </c>
    </row>
    <row r="12" spans="1:11" x14ac:dyDescent="0.2">
      <c r="A12" s="54" t="str">
        <f>Employees!$A$11</f>
        <v>L240500000</v>
      </c>
      <c r="B12" s="5" t="s">
        <v>1979</v>
      </c>
      <c r="C12" s="45" t="str">
        <f>VLOOKUP(B12,'Training Interventions'!B:C,2, FALSE)</f>
        <v>Mathematics Literacy</v>
      </c>
      <c r="D12" s="54" t="s">
        <v>2020</v>
      </c>
      <c r="E12" s="48" t="str">
        <f>VLOOKUP(D12,Employees!B:C,2,FALSE)</f>
        <v>0003105452089</v>
      </c>
      <c r="F12" s="45" t="str">
        <f>+VLOOKUP(E12, Employees!C:G, 3, FALSE)&amp;" "&amp;VLOOKUP(E12, Employees!C:G, 4, FALSE)</f>
        <v>William Van Der Merwe</v>
      </c>
      <c r="G12" s="45" t="s">
        <v>75</v>
      </c>
      <c r="H12" s="59">
        <v>45384</v>
      </c>
      <c r="I12" s="59">
        <v>45698</v>
      </c>
      <c r="J12" s="45" t="s">
        <v>80</v>
      </c>
      <c r="K12" s="45" t="s">
        <v>2026</v>
      </c>
    </row>
  </sheetData>
  <phoneticPr fontId="1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Invalid selection please dont change values" promptTitle="Please select" prompt="Please select from the dropdown list" xr:uid="{08D21EE8-F66E-44A4-A05A-D2673BB92A05}">
          <x14:formula1>
            <xm:f>'Look Up'!$D$144:$D$145</xm:f>
          </x14:formula1>
          <xm:sqref>G7:G12</xm:sqref>
        </x14:dataValidation>
        <x14:dataValidation type="list" allowBlank="1" showInputMessage="1" showErrorMessage="1" errorTitle="Invalid selection" error="Invalid selection please dont change values" promptTitle="Please select" prompt="Please select from the dropdown list" xr:uid="{08BAABD2-0BE2-4E72-BD2B-493825DEF6F8}">
          <x14:formula1>
            <xm:f>'Look Up'!$D$148:$D$153</xm:f>
          </x14:formula1>
          <xm:sqref>J7:J12</xm:sqref>
        </x14:dataValidation>
        <x14:dataValidation type="list" allowBlank="1" showInputMessage="1" showErrorMessage="1" promptTitle="Please select" prompt="18.1 = Employed_x000a_18.2 = Unemployed" xr:uid="{E9F3F0D3-0402-474D-9C5A-8AE337C665F8}">
          <x14:formula1>
            <xm:f>'Look Up'!$D$146:$D$147</xm:f>
          </x14:formula1>
          <xm:sqref>K7:K12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16"/>
  <sheetViews>
    <sheetView topLeftCell="A8" zoomScaleNormal="100" workbookViewId="0">
      <selection activeCell="B18" sqref="B18"/>
    </sheetView>
  </sheetViews>
  <sheetFormatPr baseColWidth="10" defaultColWidth="8.83203125" defaultRowHeight="15" x14ac:dyDescent="0.2"/>
  <cols>
    <col min="1" max="1" width="23.83203125" bestFit="1" customWidth="1"/>
    <col min="2" max="2" width="71.83203125" bestFit="1" customWidth="1"/>
    <col min="3" max="3" width="27" bestFit="1" customWidth="1"/>
    <col min="4" max="4" width="85.1640625" bestFit="1" customWidth="1"/>
    <col min="6" max="6" width="18.33203125" bestFit="1" customWidth="1"/>
    <col min="7" max="7" width="23.83203125" bestFit="1" customWidth="1"/>
    <col min="9" max="9" width="18.33203125" bestFit="1" customWidth="1"/>
    <col min="10" max="10" width="75" bestFit="1" customWidth="1"/>
  </cols>
  <sheetData>
    <row r="1" spans="1:10" ht="27" thickBot="1" x14ac:dyDescent="0.35">
      <c r="A1" s="18" t="s">
        <v>122</v>
      </c>
      <c r="B1" s="19" t="s">
        <v>123</v>
      </c>
      <c r="C1" s="18" t="s">
        <v>122</v>
      </c>
      <c r="D1" s="19" t="s">
        <v>123</v>
      </c>
      <c r="E1" s="20"/>
      <c r="F1" s="18" t="s">
        <v>122</v>
      </c>
      <c r="G1" s="19" t="s">
        <v>123</v>
      </c>
      <c r="H1" s="20"/>
      <c r="I1" s="18" t="s">
        <v>122</v>
      </c>
      <c r="J1" s="19" t="s">
        <v>123</v>
      </c>
    </row>
    <row r="2" spans="1:10" ht="17" thickBot="1" x14ac:dyDescent="0.25">
      <c r="A2" s="17" t="s">
        <v>17</v>
      </c>
      <c r="B2" t="s">
        <v>111</v>
      </c>
      <c r="C2" s="21" t="s">
        <v>124</v>
      </c>
      <c r="D2" s="22" t="s">
        <v>35</v>
      </c>
      <c r="E2" s="20"/>
      <c r="F2" s="23" t="s">
        <v>9</v>
      </c>
      <c r="G2" s="24" t="s">
        <v>125</v>
      </c>
      <c r="H2" s="20"/>
      <c r="I2" s="25" t="s">
        <v>126</v>
      </c>
      <c r="J2" t="s">
        <v>484</v>
      </c>
    </row>
    <row r="3" spans="1:10" x14ac:dyDescent="0.2">
      <c r="B3" t="s">
        <v>112</v>
      </c>
      <c r="C3" s="26"/>
      <c r="D3" s="27" t="s">
        <v>36</v>
      </c>
      <c r="E3" s="20"/>
      <c r="F3" s="20"/>
      <c r="G3" s="28" t="s">
        <v>127</v>
      </c>
      <c r="H3" s="20"/>
      <c r="I3" s="20"/>
      <c r="J3" t="s">
        <v>483</v>
      </c>
    </row>
    <row r="4" spans="1:10" x14ac:dyDescent="0.2">
      <c r="B4" t="s">
        <v>113</v>
      </c>
      <c r="C4" s="26"/>
      <c r="D4" s="27" t="s">
        <v>128</v>
      </c>
      <c r="E4" s="20"/>
      <c r="F4" s="20"/>
      <c r="G4" s="28" t="s">
        <v>129</v>
      </c>
      <c r="H4" s="20"/>
      <c r="I4" s="20"/>
      <c r="J4" t="s">
        <v>1438</v>
      </c>
    </row>
    <row r="5" spans="1:10" x14ac:dyDescent="0.2">
      <c r="B5" t="s">
        <v>114</v>
      </c>
      <c r="C5" s="26"/>
      <c r="D5" s="27" t="s">
        <v>46</v>
      </c>
      <c r="E5" s="20"/>
      <c r="F5" s="20"/>
      <c r="G5" s="28" t="s">
        <v>130</v>
      </c>
      <c r="H5" s="20"/>
      <c r="I5" s="20"/>
      <c r="J5" t="s">
        <v>1437</v>
      </c>
    </row>
    <row r="6" spans="1:10" ht="16" x14ac:dyDescent="0.2">
      <c r="B6" t="s">
        <v>115</v>
      </c>
      <c r="C6" s="26"/>
      <c r="D6" s="27" t="s">
        <v>38</v>
      </c>
      <c r="E6" s="20"/>
      <c r="F6" s="29"/>
      <c r="G6" s="28" t="s">
        <v>131</v>
      </c>
      <c r="H6" s="20"/>
      <c r="I6" s="20"/>
      <c r="J6" t="s">
        <v>1442</v>
      </c>
    </row>
    <row r="7" spans="1:10" ht="16" thickBot="1" x14ac:dyDescent="0.25">
      <c r="B7" t="s">
        <v>116</v>
      </c>
      <c r="C7" s="26"/>
      <c r="D7" s="27" t="s">
        <v>132</v>
      </c>
      <c r="E7" s="20"/>
      <c r="F7" s="20"/>
      <c r="G7" s="28" t="s">
        <v>133</v>
      </c>
      <c r="H7" s="20"/>
      <c r="I7" s="20"/>
      <c r="J7" t="s">
        <v>1440</v>
      </c>
    </row>
    <row r="8" spans="1:10" ht="16" x14ac:dyDescent="0.2">
      <c r="B8" t="s">
        <v>117</v>
      </c>
      <c r="C8" s="21" t="s">
        <v>134</v>
      </c>
      <c r="D8" s="24" t="s">
        <v>39</v>
      </c>
      <c r="E8" s="20"/>
      <c r="F8" s="20"/>
      <c r="G8" s="28" t="s">
        <v>135</v>
      </c>
      <c r="H8" s="20"/>
      <c r="I8" s="20"/>
      <c r="J8" t="s">
        <v>1441</v>
      </c>
    </row>
    <row r="9" spans="1:10" x14ac:dyDescent="0.2">
      <c r="B9" t="s">
        <v>118</v>
      </c>
      <c r="C9" s="26"/>
      <c r="D9" s="28" t="s">
        <v>40</v>
      </c>
      <c r="E9" s="20"/>
      <c r="F9" s="20"/>
      <c r="G9" s="28" t="s">
        <v>136</v>
      </c>
      <c r="H9" s="20"/>
      <c r="I9" s="20"/>
      <c r="J9" t="s">
        <v>1436</v>
      </c>
    </row>
    <row r="10" spans="1:10" x14ac:dyDescent="0.2">
      <c r="B10" t="s">
        <v>119</v>
      </c>
      <c r="C10" s="26"/>
      <c r="D10" s="28" t="s">
        <v>41</v>
      </c>
      <c r="E10" s="20"/>
      <c r="F10" s="20"/>
      <c r="G10" s="28" t="s">
        <v>137</v>
      </c>
      <c r="H10" s="20"/>
      <c r="I10" s="20"/>
      <c r="J10" t="s">
        <v>1439</v>
      </c>
    </row>
    <row r="11" spans="1:10" x14ac:dyDescent="0.2">
      <c r="B11" t="s">
        <v>120</v>
      </c>
      <c r="C11" s="26"/>
      <c r="D11" s="28" t="s">
        <v>34</v>
      </c>
      <c r="E11" s="20"/>
      <c r="F11" s="20"/>
      <c r="G11" s="28" t="s">
        <v>138</v>
      </c>
      <c r="H11" s="20"/>
      <c r="I11" s="20"/>
      <c r="J11" t="s">
        <v>1427</v>
      </c>
    </row>
    <row r="12" spans="1:10" x14ac:dyDescent="0.2">
      <c r="B12" t="s">
        <v>121</v>
      </c>
      <c r="C12" s="26"/>
      <c r="D12" s="28" t="s">
        <v>42</v>
      </c>
      <c r="E12" s="20"/>
      <c r="F12" s="20"/>
      <c r="G12" s="28" t="s">
        <v>139</v>
      </c>
      <c r="H12" s="20"/>
      <c r="I12" s="20"/>
      <c r="J12" t="s">
        <v>761</v>
      </c>
    </row>
    <row r="13" spans="1:10" ht="16" thickBot="1" x14ac:dyDescent="0.25">
      <c r="B13" t="s">
        <v>110</v>
      </c>
      <c r="C13" s="30"/>
      <c r="D13" s="31" t="s">
        <v>37</v>
      </c>
      <c r="E13" s="20"/>
      <c r="F13" s="20"/>
      <c r="G13" s="28" t="s">
        <v>140</v>
      </c>
      <c r="H13" s="20"/>
      <c r="I13" s="20"/>
      <c r="J13" t="s">
        <v>760</v>
      </c>
    </row>
    <row r="14" spans="1:10" x14ac:dyDescent="0.2">
      <c r="B14" t="s">
        <v>2027</v>
      </c>
      <c r="C14" s="26"/>
      <c r="D14" s="28"/>
      <c r="E14" s="20"/>
      <c r="F14" s="20"/>
      <c r="G14" s="28"/>
      <c r="H14" s="20"/>
      <c r="I14" s="20"/>
    </row>
    <row r="15" spans="1:10" x14ac:dyDescent="0.2">
      <c r="B15" t="s">
        <v>2028</v>
      </c>
      <c r="C15" s="26"/>
      <c r="D15" s="28"/>
      <c r="E15" s="20"/>
      <c r="F15" s="20"/>
      <c r="G15" s="28"/>
      <c r="H15" s="20"/>
      <c r="I15" s="20"/>
    </row>
    <row r="16" spans="1:10" x14ac:dyDescent="0.2">
      <c r="B16" t="s">
        <v>2029</v>
      </c>
      <c r="C16" s="26"/>
      <c r="D16" s="28"/>
      <c r="E16" s="20"/>
      <c r="F16" s="20"/>
      <c r="G16" s="28"/>
      <c r="H16" s="20"/>
      <c r="I16" s="20"/>
    </row>
    <row r="17" spans="1:10" ht="16" thickBot="1" x14ac:dyDescent="0.25">
      <c r="B17" t="s">
        <v>111</v>
      </c>
      <c r="C17" s="26"/>
      <c r="D17" s="28"/>
      <c r="E17" s="20"/>
      <c r="F17" s="20"/>
      <c r="G17" s="28"/>
      <c r="H17" s="20"/>
      <c r="I17" s="20"/>
    </row>
    <row r="18" spans="1:10" ht="17" thickBot="1" x14ac:dyDescent="0.25">
      <c r="B18" s="62"/>
      <c r="C18" s="21" t="s">
        <v>141</v>
      </c>
      <c r="D18" s="24" t="s">
        <v>142</v>
      </c>
      <c r="E18" s="20"/>
      <c r="F18" s="20"/>
      <c r="G18" s="28" t="s">
        <v>143</v>
      </c>
      <c r="H18" s="20"/>
      <c r="I18" s="20"/>
      <c r="J18" t="s">
        <v>762</v>
      </c>
    </row>
    <row r="19" spans="1:10" ht="17" thickBot="1" x14ac:dyDescent="0.25">
      <c r="A19" s="21" t="s">
        <v>2010</v>
      </c>
      <c r="B19" s="17" t="s">
        <v>56</v>
      </c>
      <c r="C19" s="30"/>
      <c r="D19" s="31" t="s">
        <v>144</v>
      </c>
      <c r="E19" s="20"/>
      <c r="F19" s="20"/>
      <c r="G19" s="28" t="s">
        <v>145</v>
      </c>
      <c r="H19" s="20"/>
      <c r="I19" s="20"/>
      <c r="J19" t="s">
        <v>97</v>
      </c>
    </row>
    <row r="20" spans="1:10" ht="16" x14ac:dyDescent="0.2">
      <c r="B20" s="17" t="s">
        <v>59</v>
      </c>
      <c r="C20" s="21" t="s">
        <v>146</v>
      </c>
      <c r="D20" s="24" t="s">
        <v>49</v>
      </c>
      <c r="E20" s="20"/>
      <c r="F20" s="20"/>
      <c r="G20" s="28" t="s">
        <v>147</v>
      </c>
      <c r="H20" s="20"/>
      <c r="I20" s="20"/>
      <c r="J20" t="s">
        <v>766</v>
      </c>
    </row>
    <row r="21" spans="1:10" ht="16" thickBot="1" x14ac:dyDescent="0.25">
      <c r="C21" s="26"/>
      <c r="D21" s="28" t="s">
        <v>37</v>
      </c>
      <c r="E21" s="20"/>
      <c r="F21" s="20"/>
      <c r="G21" s="28" t="s">
        <v>148</v>
      </c>
      <c r="H21" s="20"/>
      <c r="I21" s="20"/>
      <c r="J21" t="s">
        <v>763</v>
      </c>
    </row>
    <row r="22" spans="1:10" ht="16" x14ac:dyDescent="0.2">
      <c r="A22" s="21" t="s">
        <v>2011</v>
      </c>
      <c r="B22" s="17" t="s">
        <v>58</v>
      </c>
      <c r="C22" s="26"/>
      <c r="D22" s="28" t="s">
        <v>34</v>
      </c>
      <c r="E22" s="20"/>
      <c r="F22" s="20"/>
      <c r="G22" s="28" t="s">
        <v>149</v>
      </c>
      <c r="H22" s="20"/>
      <c r="I22" s="20"/>
      <c r="J22" t="s">
        <v>765</v>
      </c>
    </row>
    <row r="23" spans="1:10" x14ac:dyDescent="0.2">
      <c r="B23" s="17" t="s">
        <v>55</v>
      </c>
      <c r="C23" s="26"/>
      <c r="D23" s="28" t="s">
        <v>47</v>
      </c>
      <c r="E23" s="20"/>
      <c r="F23" s="20"/>
      <c r="G23" s="28" t="s">
        <v>150</v>
      </c>
      <c r="H23" s="20"/>
      <c r="I23" s="20"/>
      <c r="J23" t="s">
        <v>764</v>
      </c>
    </row>
    <row r="24" spans="1:10" ht="16" thickBot="1" x14ac:dyDescent="0.25">
      <c r="C24" s="30"/>
      <c r="D24" s="31" t="s">
        <v>48</v>
      </c>
      <c r="E24" s="20"/>
      <c r="F24" s="20"/>
      <c r="G24" s="28" t="s">
        <v>151</v>
      </c>
      <c r="H24" s="20"/>
      <c r="I24" s="20"/>
      <c r="J24" t="s">
        <v>490</v>
      </c>
    </row>
    <row r="25" spans="1:10" ht="16" x14ac:dyDescent="0.2">
      <c r="C25" s="21" t="s">
        <v>152</v>
      </c>
      <c r="D25" s="24" t="s">
        <v>46</v>
      </c>
      <c r="E25" s="20"/>
      <c r="F25" s="20"/>
      <c r="G25" s="28" t="s">
        <v>153</v>
      </c>
      <c r="H25" s="20"/>
      <c r="I25" s="20"/>
      <c r="J25" t="s">
        <v>486</v>
      </c>
    </row>
    <row r="26" spans="1:10" x14ac:dyDescent="0.2">
      <c r="C26" s="26"/>
      <c r="D26" s="28" t="s">
        <v>43</v>
      </c>
      <c r="E26" s="20"/>
      <c r="F26" s="20"/>
      <c r="G26" s="28" t="s">
        <v>154</v>
      </c>
      <c r="H26" s="20"/>
      <c r="I26" s="20"/>
      <c r="J26" t="s">
        <v>488</v>
      </c>
    </row>
    <row r="27" spans="1:10" x14ac:dyDescent="0.2">
      <c r="C27" s="26"/>
      <c r="D27" s="28" t="s">
        <v>155</v>
      </c>
      <c r="E27" s="20"/>
      <c r="F27" s="20"/>
      <c r="G27" s="28" t="s">
        <v>156</v>
      </c>
      <c r="H27" s="20"/>
      <c r="I27" s="20"/>
      <c r="J27" t="s">
        <v>485</v>
      </c>
    </row>
    <row r="28" spans="1:10" x14ac:dyDescent="0.2">
      <c r="C28" s="26"/>
      <c r="D28" s="28" t="s">
        <v>157</v>
      </c>
      <c r="E28" s="20"/>
      <c r="F28" s="20"/>
      <c r="G28" s="28" t="s">
        <v>158</v>
      </c>
      <c r="H28" s="20"/>
      <c r="I28" s="20"/>
      <c r="J28" t="s">
        <v>489</v>
      </c>
    </row>
    <row r="29" spans="1:10" x14ac:dyDescent="0.2">
      <c r="C29" s="26"/>
      <c r="D29" s="28" t="s">
        <v>159</v>
      </c>
      <c r="E29" s="20"/>
      <c r="F29" s="20"/>
      <c r="G29" s="28" t="s">
        <v>160</v>
      </c>
      <c r="H29" s="20"/>
      <c r="I29" s="20"/>
      <c r="J29" t="s">
        <v>487</v>
      </c>
    </row>
    <row r="30" spans="1:10" x14ac:dyDescent="0.2">
      <c r="C30" s="26"/>
      <c r="D30" s="28" t="s">
        <v>161</v>
      </c>
      <c r="E30" s="20"/>
      <c r="F30" s="20"/>
      <c r="G30" s="28" t="s">
        <v>162</v>
      </c>
      <c r="H30" s="20"/>
      <c r="I30" s="20"/>
      <c r="J30" t="s">
        <v>491</v>
      </c>
    </row>
    <row r="31" spans="1:10" x14ac:dyDescent="0.2">
      <c r="C31" s="26"/>
      <c r="D31" s="28" t="s">
        <v>163</v>
      </c>
      <c r="E31" s="20"/>
      <c r="F31" s="20"/>
      <c r="G31" s="28" t="s">
        <v>164</v>
      </c>
      <c r="H31" s="20"/>
      <c r="I31" s="20"/>
      <c r="J31" t="s">
        <v>767</v>
      </c>
    </row>
    <row r="32" spans="1:10" x14ac:dyDescent="0.2">
      <c r="C32" s="26"/>
      <c r="D32" s="28" t="s">
        <v>44</v>
      </c>
      <c r="E32" s="20"/>
      <c r="F32" s="20"/>
      <c r="G32" s="28" t="s">
        <v>165</v>
      </c>
      <c r="H32" s="20"/>
      <c r="I32" s="20"/>
      <c r="J32" t="s">
        <v>1088</v>
      </c>
    </row>
    <row r="33" spans="3:10" x14ac:dyDescent="0.2">
      <c r="C33" s="26"/>
      <c r="D33" s="28" t="s">
        <v>45</v>
      </c>
      <c r="E33" s="20"/>
      <c r="F33" s="20"/>
      <c r="G33" s="28" t="s">
        <v>166</v>
      </c>
      <c r="H33" s="20"/>
      <c r="I33" s="20"/>
      <c r="J33" t="s">
        <v>1085</v>
      </c>
    </row>
    <row r="34" spans="3:10" x14ac:dyDescent="0.2">
      <c r="C34" s="26"/>
      <c r="D34" s="28" t="s">
        <v>167</v>
      </c>
      <c r="E34" s="20"/>
      <c r="F34" s="20"/>
      <c r="G34" s="28" t="s">
        <v>168</v>
      </c>
      <c r="H34" s="20"/>
      <c r="I34" s="20"/>
      <c r="J34" t="s">
        <v>1083</v>
      </c>
    </row>
    <row r="35" spans="3:10" x14ac:dyDescent="0.2">
      <c r="C35" s="26"/>
      <c r="D35" s="28" t="s">
        <v>169</v>
      </c>
      <c r="E35" s="20"/>
      <c r="F35" s="20"/>
      <c r="G35" s="28" t="s">
        <v>170</v>
      </c>
      <c r="H35" s="20"/>
      <c r="I35" s="20"/>
      <c r="J35" t="s">
        <v>1087</v>
      </c>
    </row>
    <row r="36" spans="3:10" x14ac:dyDescent="0.2">
      <c r="C36" s="26"/>
      <c r="D36" s="28" t="s">
        <v>171</v>
      </c>
      <c r="E36" s="20"/>
      <c r="F36" s="20"/>
      <c r="G36" s="28" t="s">
        <v>172</v>
      </c>
      <c r="H36" s="20"/>
      <c r="I36" s="20"/>
      <c r="J36" t="s">
        <v>1084</v>
      </c>
    </row>
    <row r="37" spans="3:10" x14ac:dyDescent="0.2">
      <c r="C37" s="26"/>
      <c r="D37" s="28" t="s">
        <v>173</v>
      </c>
      <c r="E37" s="20"/>
      <c r="F37" s="20"/>
      <c r="G37" s="28" t="s">
        <v>174</v>
      </c>
      <c r="H37" s="20"/>
      <c r="I37" s="20"/>
      <c r="J37" t="s">
        <v>1090</v>
      </c>
    </row>
    <row r="38" spans="3:10" x14ac:dyDescent="0.2">
      <c r="C38" s="26"/>
      <c r="D38" s="28" t="s">
        <v>175</v>
      </c>
      <c r="E38" s="20"/>
      <c r="F38" s="20"/>
      <c r="G38" s="28" t="s">
        <v>176</v>
      </c>
      <c r="H38" s="20"/>
      <c r="I38" s="20"/>
      <c r="J38" t="s">
        <v>1089</v>
      </c>
    </row>
    <row r="39" spans="3:10" x14ac:dyDescent="0.2">
      <c r="C39" s="26"/>
      <c r="D39" s="28" t="s">
        <v>177</v>
      </c>
      <c r="E39" s="20"/>
      <c r="F39" s="20"/>
      <c r="G39" s="28" t="s">
        <v>178</v>
      </c>
      <c r="H39" s="20"/>
      <c r="I39" s="20"/>
      <c r="J39" t="s">
        <v>1082</v>
      </c>
    </row>
    <row r="40" spans="3:10" x14ac:dyDescent="0.2">
      <c r="C40" s="26"/>
      <c r="D40" s="28" t="s">
        <v>179</v>
      </c>
      <c r="E40" s="20"/>
      <c r="F40" s="20"/>
      <c r="G40" s="28" t="s">
        <v>180</v>
      </c>
      <c r="H40" s="20"/>
      <c r="I40" s="20"/>
      <c r="J40" t="s">
        <v>1086</v>
      </c>
    </row>
    <row r="41" spans="3:10" x14ac:dyDescent="0.2">
      <c r="C41" s="26"/>
      <c r="D41" s="28" t="s">
        <v>181</v>
      </c>
      <c r="E41" s="20"/>
      <c r="F41" s="20"/>
      <c r="G41" s="28" t="s">
        <v>182</v>
      </c>
      <c r="H41" s="20"/>
      <c r="I41" s="20"/>
      <c r="J41" t="s">
        <v>768</v>
      </c>
    </row>
    <row r="42" spans="3:10" ht="16" thickBot="1" x14ac:dyDescent="0.25">
      <c r="C42" s="30"/>
      <c r="D42" s="31" t="s">
        <v>37</v>
      </c>
      <c r="E42" s="20"/>
      <c r="F42" s="20"/>
      <c r="G42" s="28" t="s">
        <v>183</v>
      </c>
      <c r="H42" s="20"/>
      <c r="I42" s="20"/>
      <c r="J42" t="s">
        <v>99</v>
      </c>
    </row>
    <row r="43" spans="3:10" ht="16" x14ac:dyDescent="0.2">
      <c r="C43" s="21" t="s">
        <v>184</v>
      </c>
      <c r="D43" s="24" t="s">
        <v>185</v>
      </c>
      <c r="E43" s="20"/>
      <c r="F43" s="20"/>
      <c r="G43" s="28" t="s">
        <v>186</v>
      </c>
      <c r="H43" s="20"/>
      <c r="I43" s="20"/>
      <c r="J43" t="s">
        <v>769</v>
      </c>
    </row>
    <row r="44" spans="3:10" x14ac:dyDescent="0.2">
      <c r="C44" s="28"/>
      <c r="D44" s="28" t="s">
        <v>187</v>
      </c>
      <c r="E44" s="20"/>
      <c r="F44" s="20"/>
      <c r="G44" s="28" t="s">
        <v>109</v>
      </c>
      <c r="H44" s="20"/>
      <c r="I44" s="20"/>
      <c r="J44" t="s">
        <v>770</v>
      </c>
    </row>
    <row r="45" spans="3:10" x14ac:dyDescent="0.2">
      <c r="C45" s="28"/>
      <c r="D45" s="28" t="s">
        <v>188</v>
      </c>
      <c r="E45" s="20"/>
      <c r="F45" s="20"/>
      <c r="G45" s="28" t="s">
        <v>189</v>
      </c>
      <c r="H45" s="20"/>
      <c r="I45" s="20"/>
      <c r="J45" t="s">
        <v>103</v>
      </c>
    </row>
    <row r="46" spans="3:10" x14ac:dyDescent="0.2">
      <c r="C46" s="28"/>
      <c r="D46" s="28" t="s">
        <v>190</v>
      </c>
      <c r="E46" s="20"/>
      <c r="F46" s="20"/>
      <c r="G46" s="28" t="s">
        <v>191</v>
      </c>
      <c r="H46" s="20"/>
      <c r="I46" s="20"/>
      <c r="J46" t="s">
        <v>492</v>
      </c>
    </row>
    <row r="47" spans="3:10" x14ac:dyDescent="0.2">
      <c r="C47" s="28"/>
      <c r="D47" s="28" t="s">
        <v>192</v>
      </c>
      <c r="E47" s="20"/>
      <c r="F47" s="20"/>
      <c r="G47" s="28" t="s">
        <v>193</v>
      </c>
      <c r="H47" s="20"/>
      <c r="I47" s="20"/>
      <c r="J47" t="s">
        <v>493</v>
      </c>
    </row>
    <row r="48" spans="3:10" x14ac:dyDescent="0.2">
      <c r="C48" s="28"/>
      <c r="D48" s="28" t="s">
        <v>194</v>
      </c>
      <c r="E48" s="20"/>
      <c r="F48" s="20"/>
      <c r="G48" s="28" t="s">
        <v>195</v>
      </c>
      <c r="H48" s="20"/>
      <c r="I48" s="20"/>
      <c r="J48" t="s">
        <v>496</v>
      </c>
    </row>
    <row r="49" spans="3:10" x14ac:dyDescent="0.2">
      <c r="C49" s="28"/>
      <c r="D49" s="28" t="s">
        <v>196</v>
      </c>
      <c r="E49" s="20"/>
      <c r="F49" s="20"/>
      <c r="G49" s="28" t="s">
        <v>197</v>
      </c>
      <c r="H49" s="20"/>
      <c r="I49" s="20"/>
      <c r="J49" t="s">
        <v>495</v>
      </c>
    </row>
    <row r="50" spans="3:10" x14ac:dyDescent="0.2">
      <c r="C50" s="28"/>
      <c r="D50" s="28" t="s">
        <v>198</v>
      </c>
      <c r="E50" s="20"/>
      <c r="F50" s="20"/>
      <c r="G50" s="28" t="s">
        <v>199</v>
      </c>
      <c r="H50" s="20"/>
      <c r="I50" s="20"/>
      <c r="J50" t="s">
        <v>494</v>
      </c>
    </row>
    <row r="51" spans="3:10" x14ac:dyDescent="0.2">
      <c r="C51" s="28"/>
      <c r="D51" s="28" t="s">
        <v>200</v>
      </c>
      <c r="E51" s="20"/>
      <c r="F51" s="20"/>
      <c r="G51" s="28" t="s">
        <v>201</v>
      </c>
      <c r="H51" s="20"/>
      <c r="I51" s="20"/>
      <c r="J51" t="s">
        <v>1283</v>
      </c>
    </row>
    <row r="52" spans="3:10" x14ac:dyDescent="0.2">
      <c r="C52" s="28"/>
      <c r="D52" s="28" t="s">
        <v>202</v>
      </c>
      <c r="E52" s="20"/>
      <c r="F52" s="20"/>
      <c r="G52" s="28" t="s">
        <v>203</v>
      </c>
      <c r="H52" s="20"/>
      <c r="I52" s="20"/>
      <c r="J52" t="s">
        <v>1453</v>
      </c>
    </row>
    <row r="53" spans="3:10" x14ac:dyDescent="0.2">
      <c r="C53" s="28"/>
      <c r="D53" s="28" t="s">
        <v>204</v>
      </c>
      <c r="E53" s="20"/>
      <c r="F53" s="20"/>
      <c r="G53" s="28" t="s">
        <v>205</v>
      </c>
      <c r="H53" s="20"/>
      <c r="I53" s="20"/>
      <c r="J53" t="s">
        <v>1452</v>
      </c>
    </row>
    <row r="54" spans="3:10" x14ac:dyDescent="0.2">
      <c r="C54" s="28"/>
      <c r="D54" s="28" t="s">
        <v>206</v>
      </c>
      <c r="E54" s="20"/>
      <c r="F54" s="20"/>
      <c r="G54" s="28" t="s">
        <v>207</v>
      </c>
      <c r="H54" s="20"/>
      <c r="I54" s="20"/>
      <c r="J54" t="s">
        <v>1450</v>
      </c>
    </row>
    <row r="55" spans="3:10" x14ac:dyDescent="0.2">
      <c r="C55" s="28"/>
      <c r="D55" s="28" t="s">
        <v>208</v>
      </c>
      <c r="E55" s="20"/>
      <c r="F55" s="20"/>
      <c r="G55" s="28" t="s">
        <v>209</v>
      </c>
      <c r="H55" s="20"/>
      <c r="I55" s="20"/>
      <c r="J55" t="s">
        <v>1457</v>
      </c>
    </row>
    <row r="56" spans="3:10" x14ac:dyDescent="0.2">
      <c r="C56" s="28"/>
      <c r="D56" s="28" t="s">
        <v>210</v>
      </c>
      <c r="E56" s="20"/>
      <c r="F56" s="20"/>
      <c r="G56" s="28" t="s">
        <v>211</v>
      </c>
      <c r="H56" s="20"/>
      <c r="I56" s="20"/>
      <c r="J56" t="s">
        <v>1456</v>
      </c>
    </row>
    <row r="57" spans="3:10" x14ac:dyDescent="0.2">
      <c r="C57" s="28"/>
      <c r="D57" s="28" t="s">
        <v>212</v>
      </c>
      <c r="E57" s="20"/>
      <c r="F57" s="20"/>
      <c r="G57" s="28" t="s">
        <v>213</v>
      </c>
      <c r="H57" s="20"/>
      <c r="I57" s="20"/>
      <c r="J57" t="s">
        <v>1454</v>
      </c>
    </row>
    <row r="58" spans="3:10" x14ac:dyDescent="0.2">
      <c r="C58" s="28"/>
      <c r="D58" s="28" t="s">
        <v>214</v>
      </c>
      <c r="E58" s="20"/>
      <c r="F58" s="20"/>
      <c r="G58" s="28" t="s">
        <v>215</v>
      </c>
      <c r="H58" s="20"/>
      <c r="I58" s="20"/>
      <c r="J58" t="s">
        <v>1455</v>
      </c>
    </row>
    <row r="59" spans="3:10" x14ac:dyDescent="0.2">
      <c r="C59" s="28"/>
      <c r="D59" s="28" t="s">
        <v>94</v>
      </c>
      <c r="E59" s="20"/>
      <c r="F59" s="20"/>
      <c r="G59" s="28" t="s">
        <v>216</v>
      </c>
      <c r="H59" s="20"/>
      <c r="I59" s="20"/>
      <c r="J59" t="s">
        <v>1451</v>
      </c>
    </row>
    <row r="60" spans="3:10" x14ac:dyDescent="0.2">
      <c r="C60" s="28"/>
      <c r="D60" s="28" t="s">
        <v>217</v>
      </c>
      <c r="E60" s="20"/>
      <c r="F60" s="20"/>
      <c r="G60" s="28" t="s">
        <v>218</v>
      </c>
      <c r="H60" s="20"/>
      <c r="I60" s="20"/>
      <c r="J60" t="s">
        <v>1967</v>
      </c>
    </row>
    <row r="61" spans="3:10" x14ac:dyDescent="0.2">
      <c r="C61" s="28"/>
      <c r="D61" s="28" t="s">
        <v>219</v>
      </c>
      <c r="E61" s="20"/>
      <c r="F61" s="20"/>
      <c r="G61" s="28" t="s">
        <v>220</v>
      </c>
      <c r="H61" s="20"/>
      <c r="I61" s="20"/>
      <c r="J61" t="s">
        <v>498</v>
      </c>
    </row>
    <row r="62" spans="3:10" x14ac:dyDescent="0.2">
      <c r="C62" s="28"/>
      <c r="D62" s="28" t="s">
        <v>221</v>
      </c>
      <c r="E62" s="20"/>
      <c r="F62" s="20"/>
      <c r="G62" s="28" t="s">
        <v>222</v>
      </c>
      <c r="H62" s="20"/>
      <c r="I62" s="20"/>
      <c r="J62" t="s">
        <v>497</v>
      </c>
    </row>
    <row r="63" spans="3:10" x14ac:dyDescent="0.2">
      <c r="C63" s="28"/>
      <c r="D63" s="28" t="s">
        <v>223</v>
      </c>
      <c r="E63" s="20"/>
      <c r="F63" s="20"/>
      <c r="G63" s="28" t="s">
        <v>224</v>
      </c>
      <c r="H63" s="20"/>
      <c r="I63" s="20"/>
      <c r="J63" t="s">
        <v>1465</v>
      </c>
    </row>
    <row r="64" spans="3:10" x14ac:dyDescent="0.2">
      <c r="C64" s="28"/>
      <c r="D64" s="28" t="s">
        <v>225</v>
      </c>
      <c r="E64" s="20"/>
      <c r="F64" s="20"/>
      <c r="G64" s="28" t="s">
        <v>226</v>
      </c>
      <c r="H64" s="20"/>
      <c r="I64" s="20"/>
      <c r="J64" t="s">
        <v>1466</v>
      </c>
    </row>
    <row r="65" spans="3:10" x14ac:dyDescent="0.2">
      <c r="C65" s="28"/>
      <c r="D65" s="28" t="s">
        <v>227</v>
      </c>
      <c r="E65" s="20"/>
      <c r="F65" s="20"/>
      <c r="G65" s="28" t="s">
        <v>228</v>
      </c>
      <c r="H65" s="20"/>
      <c r="I65" s="20"/>
      <c r="J65" t="s">
        <v>500</v>
      </c>
    </row>
    <row r="66" spans="3:10" x14ac:dyDescent="0.2">
      <c r="C66" s="28"/>
      <c r="D66" s="28" t="s">
        <v>229</v>
      </c>
      <c r="E66" s="20"/>
      <c r="F66" s="20"/>
      <c r="G66" s="28" t="s">
        <v>230</v>
      </c>
      <c r="H66" s="20"/>
      <c r="I66" s="20"/>
      <c r="J66" t="s">
        <v>502</v>
      </c>
    </row>
    <row r="67" spans="3:10" x14ac:dyDescent="0.2">
      <c r="C67" s="28"/>
      <c r="D67" s="28" t="s">
        <v>231</v>
      </c>
      <c r="E67" s="20"/>
      <c r="F67" s="20"/>
      <c r="G67" s="28" t="s">
        <v>232</v>
      </c>
      <c r="H67" s="20"/>
      <c r="I67" s="20"/>
      <c r="J67" t="s">
        <v>505</v>
      </c>
    </row>
    <row r="68" spans="3:10" x14ac:dyDescent="0.2">
      <c r="C68" s="28"/>
      <c r="D68" s="28" t="s">
        <v>233</v>
      </c>
      <c r="E68" s="20"/>
      <c r="F68" s="20"/>
      <c r="G68" s="28" t="s">
        <v>234</v>
      </c>
      <c r="H68" s="20"/>
      <c r="I68" s="20"/>
      <c r="J68" t="s">
        <v>506</v>
      </c>
    </row>
    <row r="69" spans="3:10" x14ac:dyDescent="0.2">
      <c r="C69" s="28"/>
      <c r="D69" s="28" t="s">
        <v>235</v>
      </c>
      <c r="E69" s="20"/>
      <c r="F69" s="20"/>
      <c r="G69" s="28" t="s">
        <v>236</v>
      </c>
      <c r="H69" s="20"/>
      <c r="I69" s="20"/>
      <c r="J69" t="s">
        <v>504</v>
      </c>
    </row>
    <row r="70" spans="3:10" x14ac:dyDescent="0.2">
      <c r="C70" s="28"/>
      <c r="D70" s="28" t="s">
        <v>237</v>
      </c>
      <c r="E70" s="20"/>
      <c r="F70" s="20"/>
      <c r="G70" s="28" t="s">
        <v>238</v>
      </c>
      <c r="H70" s="20"/>
      <c r="I70" s="20"/>
      <c r="J70" t="s">
        <v>508</v>
      </c>
    </row>
    <row r="71" spans="3:10" x14ac:dyDescent="0.2">
      <c r="C71" s="28"/>
      <c r="D71" s="28" t="s">
        <v>239</v>
      </c>
      <c r="E71" s="20"/>
      <c r="F71" s="20"/>
      <c r="G71" s="28" t="s">
        <v>240</v>
      </c>
      <c r="H71" s="20"/>
      <c r="I71" s="20"/>
      <c r="J71" t="s">
        <v>503</v>
      </c>
    </row>
    <row r="72" spans="3:10" x14ac:dyDescent="0.2">
      <c r="C72" s="28"/>
      <c r="D72" s="28" t="s">
        <v>241</v>
      </c>
      <c r="E72" s="20"/>
      <c r="F72" s="20"/>
      <c r="G72" s="28" t="s">
        <v>242</v>
      </c>
      <c r="H72" s="20"/>
      <c r="I72" s="20"/>
      <c r="J72" t="s">
        <v>499</v>
      </c>
    </row>
    <row r="73" spans="3:10" x14ac:dyDescent="0.2">
      <c r="C73" s="28"/>
      <c r="D73" s="28" t="s">
        <v>243</v>
      </c>
      <c r="E73" s="20"/>
      <c r="F73" s="20"/>
      <c r="G73" s="28" t="s">
        <v>244</v>
      </c>
      <c r="H73" s="20"/>
      <c r="I73" s="20"/>
      <c r="J73" t="s">
        <v>501</v>
      </c>
    </row>
    <row r="74" spans="3:10" x14ac:dyDescent="0.2">
      <c r="C74" s="28"/>
      <c r="D74" s="28" t="s">
        <v>245</v>
      </c>
      <c r="E74" s="20"/>
      <c r="F74" s="20"/>
      <c r="G74" s="28" t="s">
        <v>246</v>
      </c>
      <c r="H74" s="20"/>
      <c r="I74" s="20"/>
      <c r="J74" t="s">
        <v>507</v>
      </c>
    </row>
    <row r="75" spans="3:10" x14ac:dyDescent="0.2">
      <c r="C75" s="28"/>
      <c r="D75" s="28" t="s">
        <v>247</v>
      </c>
      <c r="E75" s="20"/>
      <c r="F75" s="20"/>
      <c r="G75" s="28" t="s">
        <v>248</v>
      </c>
      <c r="H75" s="20"/>
      <c r="I75" s="20"/>
      <c r="J75" t="s">
        <v>511</v>
      </c>
    </row>
    <row r="76" spans="3:10" x14ac:dyDescent="0.2">
      <c r="C76" s="28"/>
      <c r="D76" s="28" t="s">
        <v>249</v>
      </c>
      <c r="E76" s="20"/>
      <c r="F76" s="20"/>
      <c r="G76" s="28" t="s">
        <v>250</v>
      </c>
      <c r="H76" s="20"/>
      <c r="I76" s="20"/>
      <c r="J76" t="s">
        <v>512</v>
      </c>
    </row>
    <row r="77" spans="3:10" x14ac:dyDescent="0.2">
      <c r="C77" s="28"/>
      <c r="D77" s="28" t="s">
        <v>251</v>
      </c>
      <c r="E77" s="20"/>
      <c r="F77" s="20"/>
      <c r="G77" s="28" t="s">
        <v>252</v>
      </c>
      <c r="H77" s="20"/>
      <c r="I77" s="20"/>
      <c r="J77" t="s">
        <v>513</v>
      </c>
    </row>
    <row r="78" spans="3:10" x14ac:dyDescent="0.2">
      <c r="C78" s="28"/>
      <c r="D78" s="28" t="s">
        <v>253</v>
      </c>
      <c r="E78" s="20"/>
      <c r="F78" s="20"/>
      <c r="G78" s="28" t="s">
        <v>254</v>
      </c>
      <c r="H78" s="20"/>
      <c r="I78" s="20"/>
      <c r="J78" t="s">
        <v>509</v>
      </c>
    </row>
    <row r="79" spans="3:10" x14ac:dyDescent="0.2">
      <c r="C79" s="28"/>
      <c r="D79" s="28" t="s">
        <v>255</v>
      </c>
      <c r="E79" s="20"/>
      <c r="F79" s="20"/>
      <c r="G79" s="28" t="s">
        <v>256</v>
      </c>
      <c r="H79" s="20"/>
      <c r="I79" s="20"/>
      <c r="J79" t="s">
        <v>514</v>
      </c>
    </row>
    <row r="80" spans="3:10" x14ac:dyDescent="0.2">
      <c r="C80" s="28"/>
      <c r="D80" s="28" t="s">
        <v>257</v>
      </c>
      <c r="E80" s="20"/>
      <c r="F80" s="20"/>
      <c r="G80" s="28" t="s">
        <v>258</v>
      </c>
      <c r="H80" s="20"/>
      <c r="I80" s="20"/>
      <c r="J80" t="s">
        <v>510</v>
      </c>
    </row>
    <row r="81" spans="3:10" x14ac:dyDescent="0.2">
      <c r="C81" s="28"/>
      <c r="D81" s="28" t="s">
        <v>259</v>
      </c>
      <c r="E81" s="20"/>
      <c r="F81" s="20"/>
      <c r="G81" s="28" t="s">
        <v>260</v>
      </c>
      <c r="H81" s="20"/>
      <c r="I81" s="20"/>
      <c r="J81" t="s">
        <v>515</v>
      </c>
    </row>
    <row r="82" spans="3:10" x14ac:dyDescent="0.2">
      <c r="C82" s="28"/>
      <c r="D82" s="28" t="s">
        <v>261</v>
      </c>
      <c r="E82" s="20"/>
      <c r="F82" s="20"/>
      <c r="G82" s="28" t="s">
        <v>262</v>
      </c>
      <c r="H82" s="20"/>
      <c r="I82" s="20"/>
      <c r="J82" t="s">
        <v>824</v>
      </c>
    </row>
    <row r="83" spans="3:10" x14ac:dyDescent="0.2">
      <c r="C83" s="28"/>
      <c r="D83" s="28" t="s">
        <v>263</v>
      </c>
      <c r="E83" s="20"/>
      <c r="F83" s="20"/>
      <c r="G83" s="28" t="s">
        <v>264</v>
      </c>
      <c r="H83" s="20"/>
      <c r="I83" s="20"/>
      <c r="J83" t="s">
        <v>827</v>
      </c>
    </row>
    <row r="84" spans="3:10" x14ac:dyDescent="0.2">
      <c r="C84" s="28"/>
      <c r="D84" s="28" t="s">
        <v>265</v>
      </c>
      <c r="E84" s="20"/>
      <c r="F84" s="20"/>
      <c r="G84" s="28" t="s">
        <v>266</v>
      </c>
      <c r="H84" s="20"/>
      <c r="I84" s="20"/>
      <c r="J84" t="s">
        <v>825</v>
      </c>
    </row>
    <row r="85" spans="3:10" x14ac:dyDescent="0.2">
      <c r="C85" s="28"/>
      <c r="D85" s="28" t="s">
        <v>267</v>
      </c>
      <c r="E85" s="20"/>
      <c r="F85" s="20"/>
      <c r="G85" s="28" t="s">
        <v>268</v>
      </c>
      <c r="H85" s="20"/>
      <c r="I85" s="20"/>
      <c r="J85" t="s">
        <v>826</v>
      </c>
    </row>
    <row r="86" spans="3:10" x14ac:dyDescent="0.2">
      <c r="C86" s="28"/>
      <c r="D86" s="28" t="s">
        <v>269</v>
      </c>
      <c r="E86" s="20"/>
      <c r="F86" s="20"/>
      <c r="G86" s="28" t="s">
        <v>2016</v>
      </c>
      <c r="H86" s="20"/>
      <c r="I86" s="20"/>
      <c r="J86" t="s">
        <v>828</v>
      </c>
    </row>
    <row r="87" spans="3:10" ht="16" thickBot="1" x14ac:dyDescent="0.25">
      <c r="C87" s="31"/>
      <c r="D87" s="31" t="s">
        <v>1984</v>
      </c>
      <c r="E87" s="20"/>
      <c r="F87" s="20"/>
      <c r="G87" s="28" t="s">
        <v>270</v>
      </c>
      <c r="H87" s="20"/>
      <c r="I87" s="20"/>
      <c r="J87" t="s">
        <v>822</v>
      </c>
    </row>
    <row r="88" spans="3:10" ht="16" x14ac:dyDescent="0.2">
      <c r="C88" s="21" t="s">
        <v>12</v>
      </c>
      <c r="D88" s="24" t="s">
        <v>50</v>
      </c>
      <c r="E88" s="20"/>
      <c r="F88" s="20"/>
      <c r="G88" s="28" t="s">
        <v>271</v>
      </c>
      <c r="H88" s="20"/>
      <c r="I88" s="20"/>
      <c r="J88" t="s">
        <v>823</v>
      </c>
    </row>
    <row r="89" spans="3:10" x14ac:dyDescent="0.2">
      <c r="C89" s="28"/>
      <c r="D89" s="28" t="s">
        <v>52</v>
      </c>
      <c r="E89" s="20"/>
      <c r="F89" s="20"/>
      <c r="G89" s="28" t="s">
        <v>272</v>
      </c>
      <c r="H89" s="20"/>
      <c r="I89" s="20"/>
      <c r="J89" t="s">
        <v>771</v>
      </c>
    </row>
    <row r="90" spans="3:10" ht="16" thickBot="1" x14ac:dyDescent="0.25">
      <c r="C90" s="31"/>
      <c r="D90" s="31" t="s">
        <v>53</v>
      </c>
      <c r="E90" s="20"/>
      <c r="F90" s="20"/>
      <c r="G90" s="28" t="s">
        <v>273</v>
      </c>
      <c r="H90" s="20"/>
      <c r="I90" s="20"/>
      <c r="J90" t="s">
        <v>829</v>
      </c>
    </row>
    <row r="91" spans="3:10" ht="16" x14ac:dyDescent="0.2">
      <c r="C91" s="21" t="s">
        <v>13</v>
      </c>
      <c r="D91" s="24" t="s">
        <v>274</v>
      </c>
      <c r="E91" s="20"/>
      <c r="F91" s="20"/>
      <c r="G91" s="28" t="s">
        <v>275</v>
      </c>
      <c r="H91" s="20"/>
      <c r="I91" s="20"/>
      <c r="J91" t="s">
        <v>831</v>
      </c>
    </row>
    <row r="92" spans="3:10" x14ac:dyDescent="0.2">
      <c r="C92" s="28"/>
      <c r="D92" s="28" t="s">
        <v>51</v>
      </c>
      <c r="E92" s="20"/>
      <c r="F92" s="20"/>
      <c r="G92" s="28" t="s">
        <v>276</v>
      </c>
      <c r="H92" s="20"/>
      <c r="I92" s="20"/>
      <c r="J92" t="s">
        <v>830</v>
      </c>
    </row>
    <row r="93" spans="3:10" x14ac:dyDescent="0.2">
      <c r="C93" s="28"/>
      <c r="D93" s="28" t="s">
        <v>277</v>
      </c>
      <c r="E93" s="20"/>
      <c r="F93" s="20"/>
      <c r="G93" s="28" t="s">
        <v>278</v>
      </c>
      <c r="H93" s="20"/>
      <c r="I93" s="20"/>
      <c r="J93" t="s">
        <v>1280</v>
      </c>
    </row>
    <row r="94" spans="3:10" x14ac:dyDescent="0.2">
      <c r="C94" s="28"/>
      <c r="D94" s="28" t="s">
        <v>279</v>
      </c>
      <c r="E94" s="20"/>
      <c r="F94" s="20"/>
      <c r="G94" s="28" t="s">
        <v>280</v>
      </c>
      <c r="H94" s="20"/>
      <c r="I94" s="20"/>
      <c r="J94" t="s">
        <v>1968</v>
      </c>
    </row>
    <row r="95" spans="3:10" x14ac:dyDescent="0.2">
      <c r="C95" s="28"/>
      <c r="D95" s="28" t="s">
        <v>281</v>
      </c>
      <c r="E95" s="20"/>
      <c r="F95" s="20"/>
      <c r="G95" s="28" t="s">
        <v>282</v>
      </c>
      <c r="H95" s="20"/>
      <c r="I95" s="20"/>
      <c r="J95" t="s">
        <v>1279</v>
      </c>
    </row>
    <row r="96" spans="3:10" x14ac:dyDescent="0.2">
      <c r="C96" s="28"/>
      <c r="D96" s="28" t="s">
        <v>283</v>
      </c>
      <c r="E96" s="20"/>
      <c r="F96" s="20"/>
      <c r="G96" s="28" t="s">
        <v>284</v>
      </c>
      <c r="H96" s="20"/>
      <c r="I96" s="20"/>
      <c r="J96" t="s">
        <v>1278</v>
      </c>
    </row>
    <row r="97" spans="3:10" x14ac:dyDescent="0.2">
      <c r="C97" s="28"/>
      <c r="D97" s="28" t="s">
        <v>285</v>
      </c>
      <c r="E97" s="20"/>
      <c r="F97" s="20"/>
      <c r="G97" s="28" t="s">
        <v>286</v>
      </c>
      <c r="H97" s="20"/>
      <c r="I97" s="20"/>
      <c r="J97" t="s">
        <v>1282</v>
      </c>
    </row>
    <row r="98" spans="3:10" x14ac:dyDescent="0.2">
      <c r="C98" s="28"/>
      <c r="D98" s="28" t="s">
        <v>287</v>
      </c>
      <c r="E98" s="20"/>
      <c r="F98" s="20"/>
      <c r="G98" s="28" t="s">
        <v>288</v>
      </c>
      <c r="H98" s="20"/>
      <c r="I98" s="20"/>
      <c r="J98" t="s">
        <v>1277</v>
      </c>
    </row>
    <row r="99" spans="3:10" x14ac:dyDescent="0.2">
      <c r="C99" s="28"/>
      <c r="D99" s="28" t="s">
        <v>289</v>
      </c>
      <c r="E99" s="20"/>
      <c r="F99" s="20"/>
      <c r="G99" s="28" t="s">
        <v>290</v>
      </c>
      <c r="H99" s="20"/>
      <c r="I99" s="20"/>
      <c r="J99" t="s">
        <v>1281</v>
      </c>
    </row>
    <row r="100" spans="3:10" x14ac:dyDescent="0.2">
      <c r="C100" s="28"/>
      <c r="D100" s="28" t="s">
        <v>291</v>
      </c>
      <c r="E100" s="20"/>
      <c r="F100" s="20"/>
      <c r="G100" s="28" t="s">
        <v>292</v>
      </c>
      <c r="H100" s="20"/>
      <c r="I100" s="20"/>
      <c r="J100" t="s">
        <v>1276</v>
      </c>
    </row>
    <row r="101" spans="3:10" x14ac:dyDescent="0.2">
      <c r="C101" s="28"/>
      <c r="D101" s="28" t="s">
        <v>293</v>
      </c>
      <c r="E101" s="20"/>
      <c r="F101" s="20"/>
      <c r="G101" s="28" t="s">
        <v>294</v>
      </c>
      <c r="H101" s="20"/>
      <c r="I101" s="20"/>
      <c r="J101" t="s">
        <v>1275</v>
      </c>
    </row>
    <row r="102" spans="3:10" ht="16" thickBot="1" x14ac:dyDescent="0.25">
      <c r="C102" s="28"/>
      <c r="D102" s="31" t="s">
        <v>295</v>
      </c>
      <c r="E102" s="20"/>
      <c r="F102" s="20"/>
      <c r="G102" s="28" t="s">
        <v>296</v>
      </c>
      <c r="H102" s="20"/>
      <c r="I102" s="20"/>
      <c r="J102" t="s">
        <v>1274</v>
      </c>
    </row>
    <row r="103" spans="3:10" ht="16" x14ac:dyDescent="0.2">
      <c r="C103" s="21" t="s">
        <v>1938</v>
      </c>
      <c r="D103" s="24" t="s">
        <v>1939</v>
      </c>
      <c r="E103" s="20"/>
      <c r="F103" s="20"/>
      <c r="G103" s="28" t="s">
        <v>297</v>
      </c>
      <c r="H103" s="20"/>
      <c r="I103" s="20"/>
      <c r="J103" t="s">
        <v>1081</v>
      </c>
    </row>
    <row r="104" spans="3:10" x14ac:dyDescent="0.2">
      <c r="C104" s="28"/>
      <c r="D104" s="28" t="s">
        <v>1940</v>
      </c>
      <c r="E104" s="20"/>
      <c r="F104" s="20"/>
      <c r="G104" s="28" t="s">
        <v>298</v>
      </c>
      <c r="H104" s="20"/>
      <c r="I104" s="20"/>
      <c r="J104" t="s">
        <v>1079</v>
      </c>
    </row>
    <row r="105" spans="3:10" x14ac:dyDescent="0.2">
      <c r="C105" s="28"/>
      <c r="D105" s="28" t="s">
        <v>1941</v>
      </c>
      <c r="E105" s="20"/>
      <c r="F105" s="20"/>
      <c r="G105" s="28" t="s">
        <v>299</v>
      </c>
      <c r="H105" s="20"/>
      <c r="I105" s="20"/>
      <c r="J105" t="s">
        <v>1080</v>
      </c>
    </row>
    <row r="106" spans="3:10" x14ac:dyDescent="0.2">
      <c r="C106" s="28"/>
      <c r="D106" s="28" t="s">
        <v>1942</v>
      </c>
      <c r="E106" s="20"/>
      <c r="F106" s="20"/>
      <c r="G106" s="28" t="s">
        <v>300</v>
      </c>
      <c r="H106" s="20"/>
      <c r="I106" s="20"/>
      <c r="J106" t="s">
        <v>1353</v>
      </c>
    </row>
    <row r="107" spans="3:10" x14ac:dyDescent="0.2">
      <c r="C107" s="28"/>
      <c r="D107" s="28" t="s">
        <v>70</v>
      </c>
      <c r="E107" s="20"/>
      <c r="F107" s="20"/>
      <c r="G107" s="28" t="s">
        <v>301</v>
      </c>
      <c r="H107" s="20"/>
      <c r="I107" s="20"/>
      <c r="J107" t="s">
        <v>1350</v>
      </c>
    </row>
    <row r="108" spans="3:10" x14ac:dyDescent="0.2">
      <c r="C108" s="28"/>
      <c r="D108" s="28" t="s">
        <v>61</v>
      </c>
      <c r="E108" s="20"/>
      <c r="F108" s="20"/>
      <c r="G108" s="28" t="s">
        <v>302</v>
      </c>
      <c r="H108" s="20"/>
      <c r="I108" s="20"/>
      <c r="J108" t="s">
        <v>1363</v>
      </c>
    </row>
    <row r="109" spans="3:10" x14ac:dyDescent="0.2">
      <c r="C109" s="28"/>
      <c r="D109" s="28" t="s">
        <v>71</v>
      </c>
      <c r="E109" s="20"/>
      <c r="F109" s="20"/>
      <c r="G109" s="28" t="s">
        <v>303</v>
      </c>
      <c r="H109" s="20"/>
      <c r="I109" s="20"/>
      <c r="J109" t="s">
        <v>1362</v>
      </c>
    </row>
    <row r="110" spans="3:10" x14ac:dyDescent="0.2">
      <c r="C110" s="28"/>
      <c r="D110" s="28" t="s">
        <v>62</v>
      </c>
      <c r="E110" s="20"/>
      <c r="F110" s="20"/>
      <c r="G110" s="28" t="s">
        <v>304</v>
      </c>
      <c r="H110" s="20"/>
      <c r="I110" s="20"/>
      <c r="J110" t="s">
        <v>1361</v>
      </c>
    </row>
    <row r="111" spans="3:10" x14ac:dyDescent="0.2">
      <c r="C111" s="28"/>
      <c r="D111" s="28" t="s">
        <v>63</v>
      </c>
      <c r="E111" s="20"/>
      <c r="F111" s="20"/>
      <c r="G111" s="28" t="s">
        <v>305</v>
      </c>
      <c r="H111" s="20"/>
      <c r="I111" s="20"/>
      <c r="J111" t="s">
        <v>1360</v>
      </c>
    </row>
    <row r="112" spans="3:10" x14ac:dyDescent="0.2">
      <c r="C112" s="28"/>
      <c r="D112" s="28" t="s">
        <v>64</v>
      </c>
      <c r="E112" s="20"/>
      <c r="F112" s="20"/>
      <c r="G112" s="28" t="s">
        <v>306</v>
      </c>
      <c r="H112" s="20"/>
      <c r="I112" s="20"/>
      <c r="J112" t="s">
        <v>1359</v>
      </c>
    </row>
    <row r="113" spans="3:10" x14ac:dyDescent="0.2">
      <c r="C113" s="28"/>
      <c r="D113" s="28" t="s">
        <v>65</v>
      </c>
      <c r="E113" s="20"/>
      <c r="F113" s="20"/>
      <c r="G113" s="28" t="s">
        <v>307</v>
      </c>
      <c r="H113" s="20"/>
      <c r="I113" s="20"/>
      <c r="J113" t="s">
        <v>1365</v>
      </c>
    </row>
    <row r="114" spans="3:10" x14ac:dyDescent="0.2">
      <c r="C114" s="28"/>
      <c r="D114" s="28" t="s">
        <v>66</v>
      </c>
      <c r="E114" s="20"/>
      <c r="F114" s="20"/>
      <c r="G114" s="28" t="s">
        <v>308</v>
      </c>
      <c r="H114" s="20"/>
      <c r="I114" s="20"/>
      <c r="J114" t="s">
        <v>1358</v>
      </c>
    </row>
    <row r="115" spans="3:10" x14ac:dyDescent="0.2">
      <c r="C115" s="28"/>
      <c r="D115" s="28" t="s">
        <v>67</v>
      </c>
      <c r="E115" s="20"/>
      <c r="F115" s="20"/>
      <c r="G115" s="28" t="s">
        <v>309</v>
      </c>
      <c r="H115" s="20"/>
      <c r="I115" s="20"/>
      <c r="J115" t="s">
        <v>1348</v>
      </c>
    </row>
    <row r="116" spans="3:10" x14ac:dyDescent="0.2">
      <c r="C116" s="28"/>
      <c r="D116" s="28" t="s">
        <v>68</v>
      </c>
      <c r="E116" s="20"/>
      <c r="F116" s="20"/>
      <c r="G116" s="28" t="s">
        <v>310</v>
      </c>
      <c r="H116" s="20"/>
      <c r="I116" s="20"/>
      <c r="J116" t="s">
        <v>1357</v>
      </c>
    </row>
    <row r="117" spans="3:10" x14ac:dyDescent="0.2">
      <c r="C117" s="28"/>
      <c r="D117" s="28" t="s">
        <v>69</v>
      </c>
      <c r="E117" s="20"/>
      <c r="F117" s="20"/>
      <c r="G117" s="28" t="s">
        <v>311</v>
      </c>
      <c r="H117" s="20"/>
      <c r="I117" s="20"/>
      <c r="J117" t="s">
        <v>1351</v>
      </c>
    </row>
    <row r="118" spans="3:10" ht="16" thickBot="1" x14ac:dyDescent="0.25">
      <c r="C118" s="31"/>
      <c r="D118" s="31" t="s">
        <v>72</v>
      </c>
      <c r="E118" s="20"/>
      <c r="F118" s="20"/>
      <c r="G118" s="28" t="s">
        <v>312</v>
      </c>
      <c r="H118" s="20"/>
      <c r="I118" s="20"/>
      <c r="J118" t="s">
        <v>1356</v>
      </c>
    </row>
    <row r="119" spans="3:10" x14ac:dyDescent="0.2">
      <c r="C119" s="33" t="s">
        <v>81</v>
      </c>
      <c r="D119" s="24" t="s">
        <v>60</v>
      </c>
      <c r="E119" s="20"/>
      <c r="F119" s="20"/>
      <c r="G119" s="28" t="s">
        <v>313</v>
      </c>
      <c r="H119" s="20"/>
      <c r="I119" s="20"/>
      <c r="J119" t="s">
        <v>1352</v>
      </c>
    </row>
    <row r="120" spans="3:10" x14ac:dyDescent="0.2">
      <c r="C120" s="34"/>
      <c r="D120" s="28" t="s">
        <v>54</v>
      </c>
      <c r="E120" s="20"/>
      <c r="F120" s="20"/>
      <c r="G120" s="28" t="s">
        <v>314</v>
      </c>
      <c r="H120" s="20"/>
      <c r="I120" s="20"/>
      <c r="J120" t="s">
        <v>1349</v>
      </c>
    </row>
    <row r="121" spans="3:10" ht="16" thickBot="1" x14ac:dyDescent="0.25">
      <c r="C121" s="35"/>
      <c r="D121" s="31" t="s">
        <v>57</v>
      </c>
      <c r="E121" s="20"/>
      <c r="F121" s="20"/>
      <c r="G121" s="28" t="s">
        <v>315</v>
      </c>
      <c r="H121" s="20"/>
      <c r="I121" s="20"/>
      <c r="J121" t="s">
        <v>1355</v>
      </c>
    </row>
    <row r="122" spans="3:10" x14ac:dyDescent="0.2">
      <c r="C122" s="36" t="s">
        <v>21</v>
      </c>
      <c r="D122" s="24" t="s">
        <v>1943</v>
      </c>
      <c r="E122" s="20"/>
      <c r="F122" s="20"/>
      <c r="G122" s="28" t="s">
        <v>316</v>
      </c>
      <c r="H122" s="20"/>
      <c r="I122" s="20"/>
      <c r="J122" t="s">
        <v>1354</v>
      </c>
    </row>
    <row r="123" spans="3:10" x14ac:dyDescent="0.2">
      <c r="C123" s="28"/>
      <c r="D123" s="28" t="s">
        <v>1944</v>
      </c>
      <c r="E123" s="20"/>
      <c r="F123" s="20"/>
      <c r="G123" s="28" t="s">
        <v>317</v>
      </c>
      <c r="H123" s="20"/>
      <c r="I123" s="20"/>
      <c r="J123" t="s">
        <v>1364</v>
      </c>
    </row>
    <row r="124" spans="3:10" x14ac:dyDescent="0.2">
      <c r="C124" s="28"/>
      <c r="D124" s="28" t="s">
        <v>1945</v>
      </c>
      <c r="E124" s="20"/>
      <c r="F124" s="20"/>
      <c r="G124" s="28" t="s">
        <v>318</v>
      </c>
      <c r="H124" s="20"/>
      <c r="I124" s="20"/>
      <c r="J124" t="s">
        <v>1367</v>
      </c>
    </row>
    <row r="125" spans="3:10" x14ac:dyDescent="0.2">
      <c r="C125" s="28"/>
      <c r="D125" s="28" t="s">
        <v>1946</v>
      </c>
      <c r="E125" s="20"/>
      <c r="F125" s="20"/>
      <c r="G125" s="28" t="s">
        <v>319</v>
      </c>
      <c r="H125" s="20"/>
      <c r="I125" s="20"/>
      <c r="J125" t="s">
        <v>1366</v>
      </c>
    </row>
    <row r="126" spans="3:10" x14ac:dyDescent="0.2">
      <c r="C126" s="28"/>
      <c r="D126" s="28" t="s">
        <v>1947</v>
      </c>
      <c r="E126" s="20"/>
      <c r="F126" s="20"/>
      <c r="G126" s="28" t="s">
        <v>320</v>
      </c>
      <c r="H126" s="20"/>
      <c r="I126" s="20"/>
      <c r="J126" t="s">
        <v>832</v>
      </c>
    </row>
    <row r="127" spans="3:10" x14ac:dyDescent="0.2">
      <c r="C127" s="28"/>
      <c r="D127" s="28" t="s">
        <v>1948</v>
      </c>
      <c r="E127" s="20"/>
      <c r="F127" s="20"/>
      <c r="G127" s="28" t="s">
        <v>321</v>
      </c>
      <c r="H127" s="20"/>
      <c r="I127" s="20"/>
      <c r="J127" t="s">
        <v>834</v>
      </c>
    </row>
    <row r="128" spans="3:10" x14ac:dyDescent="0.2">
      <c r="C128" s="28"/>
      <c r="D128" s="28" t="s">
        <v>1949</v>
      </c>
      <c r="E128" s="20"/>
      <c r="F128" s="20"/>
      <c r="G128" s="28" t="s">
        <v>322</v>
      </c>
      <c r="H128" s="20"/>
      <c r="I128" s="20"/>
      <c r="J128" t="s">
        <v>833</v>
      </c>
    </row>
    <row r="129" spans="3:10" x14ac:dyDescent="0.2">
      <c r="C129" s="28"/>
      <c r="D129" s="28" t="s">
        <v>1950</v>
      </c>
      <c r="E129" s="20"/>
      <c r="F129" s="20"/>
      <c r="G129" s="28" t="s">
        <v>323</v>
      </c>
      <c r="H129" s="20"/>
      <c r="I129" s="20"/>
      <c r="J129" t="s">
        <v>517</v>
      </c>
    </row>
    <row r="130" spans="3:10" x14ac:dyDescent="0.2">
      <c r="C130" s="28"/>
      <c r="D130" s="28" t="s">
        <v>1951</v>
      </c>
      <c r="E130" s="20"/>
      <c r="F130" s="20"/>
      <c r="G130" s="28" t="s">
        <v>324</v>
      </c>
      <c r="H130" s="20"/>
      <c r="I130" s="20"/>
      <c r="J130" t="s">
        <v>519</v>
      </c>
    </row>
    <row r="131" spans="3:10" x14ac:dyDescent="0.2">
      <c r="C131" s="28"/>
      <c r="D131" s="28" t="s">
        <v>1952</v>
      </c>
      <c r="E131" s="20"/>
      <c r="F131" s="20"/>
      <c r="G131" s="28" t="s">
        <v>325</v>
      </c>
      <c r="H131" s="20"/>
      <c r="I131" s="20"/>
      <c r="J131" t="s">
        <v>516</v>
      </c>
    </row>
    <row r="132" spans="3:10" x14ac:dyDescent="0.2">
      <c r="C132" s="28"/>
      <c r="D132" s="28" t="s">
        <v>1953</v>
      </c>
      <c r="E132" s="20"/>
      <c r="F132" s="20"/>
      <c r="G132" s="28" t="s">
        <v>326</v>
      </c>
      <c r="H132" s="20"/>
      <c r="I132" s="20"/>
      <c r="J132" t="s">
        <v>518</v>
      </c>
    </row>
    <row r="133" spans="3:10" x14ac:dyDescent="0.2">
      <c r="C133" s="28"/>
      <c r="D133" s="28" t="s">
        <v>1954</v>
      </c>
      <c r="E133" s="20"/>
      <c r="F133" s="20"/>
      <c r="G133" s="28" t="s">
        <v>327</v>
      </c>
      <c r="H133" s="20"/>
      <c r="I133" s="20"/>
      <c r="J133" t="s">
        <v>1467</v>
      </c>
    </row>
    <row r="134" spans="3:10" x14ac:dyDescent="0.2">
      <c r="C134" s="28"/>
      <c r="D134" s="28" t="s">
        <v>1955</v>
      </c>
      <c r="E134" s="20"/>
      <c r="F134" s="20"/>
      <c r="G134" s="28" t="s">
        <v>328</v>
      </c>
      <c r="H134" s="20"/>
      <c r="I134" s="20"/>
      <c r="J134" t="s">
        <v>1468</v>
      </c>
    </row>
    <row r="135" spans="3:10" x14ac:dyDescent="0.2">
      <c r="C135" s="28"/>
      <c r="D135" s="28" t="s">
        <v>1956</v>
      </c>
      <c r="E135" s="20"/>
      <c r="F135" s="20"/>
      <c r="G135" s="28" t="s">
        <v>329</v>
      </c>
      <c r="H135" s="20"/>
      <c r="I135" s="20"/>
      <c r="J135" t="s">
        <v>1470</v>
      </c>
    </row>
    <row r="136" spans="3:10" x14ac:dyDescent="0.2">
      <c r="C136" s="28"/>
      <c r="D136" s="28" t="s">
        <v>1957</v>
      </c>
      <c r="E136" s="20"/>
      <c r="F136" s="20"/>
      <c r="G136" s="28" t="s">
        <v>330</v>
      </c>
      <c r="H136" s="20"/>
      <c r="I136" s="20"/>
      <c r="J136" t="s">
        <v>1469</v>
      </c>
    </row>
    <row r="137" spans="3:10" x14ac:dyDescent="0.2">
      <c r="C137" s="28"/>
      <c r="D137" s="28" t="s">
        <v>1958</v>
      </c>
      <c r="E137" s="20"/>
      <c r="F137" s="20"/>
      <c r="G137" s="28" t="s">
        <v>331</v>
      </c>
      <c r="H137" s="20"/>
      <c r="I137" s="20"/>
      <c r="J137" t="s">
        <v>1271</v>
      </c>
    </row>
    <row r="138" spans="3:10" x14ac:dyDescent="0.2">
      <c r="C138" s="28"/>
      <c r="D138" s="28" t="s">
        <v>1959</v>
      </c>
      <c r="E138" s="20"/>
      <c r="F138" s="20"/>
      <c r="G138" s="28" t="s">
        <v>332</v>
      </c>
      <c r="H138" s="20"/>
      <c r="I138" s="20"/>
      <c r="J138" t="s">
        <v>1268</v>
      </c>
    </row>
    <row r="139" spans="3:10" x14ac:dyDescent="0.2">
      <c r="C139" s="28"/>
      <c r="D139" s="28" t="s">
        <v>1960</v>
      </c>
      <c r="E139" s="20"/>
      <c r="F139" s="20"/>
      <c r="G139" s="28" t="s">
        <v>333</v>
      </c>
      <c r="H139" s="20"/>
      <c r="I139" s="20"/>
      <c r="J139" t="s">
        <v>1270</v>
      </c>
    </row>
    <row r="140" spans="3:10" x14ac:dyDescent="0.2">
      <c r="C140" s="28"/>
      <c r="D140" s="28" t="s">
        <v>1961</v>
      </c>
      <c r="E140" s="20"/>
      <c r="F140" s="20"/>
      <c r="G140" s="28" t="s">
        <v>334</v>
      </c>
      <c r="H140" s="20"/>
      <c r="I140" s="20"/>
      <c r="J140" t="s">
        <v>1273</v>
      </c>
    </row>
    <row r="141" spans="3:10" x14ac:dyDescent="0.2">
      <c r="C141" s="28"/>
      <c r="D141" s="28" t="s">
        <v>1962</v>
      </c>
      <c r="E141" s="20"/>
      <c r="F141" s="20"/>
      <c r="G141" s="28" t="s">
        <v>335</v>
      </c>
      <c r="H141" s="20"/>
      <c r="I141" s="20"/>
      <c r="J141" t="s">
        <v>1265</v>
      </c>
    </row>
    <row r="142" spans="3:10" x14ac:dyDescent="0.2">
      <c r="C142" s="28"/>
      <c r="D142" s="28" t="s">
        <v>1963</v>
      </c>
      <c r="E142" s="20"/>
      <c r="F142" s="20"/>
      <c r="G142" s="28" t="s">
        <v>336</v>
      </c>
      <c r="H142" s="20"/>
      <c r="I142" s="20"/>
      <c r="J142" t="s">
        <v>1267</v>
      </c>
    </row>
    <row r="143" spans="3:10" ht="16" thickBot="1" x14ac:dyDescent="0.25">
      <c r="C143" s="31"/>
      <c r="D143" s="31" t="s">
        <v>37</v>
      </c>
      <c r="E143" s="20"/>
      <c r="F143" s="20"/>
      <c r="G143" s="28" t="s">
        <v>337</v>
      </c>
      <c r="H143" s="20"/>
      <c r="I143" s="20"/>
      <c r="J143" t="s">
        <v>1266</v>
      </c>
    </row>
    <row r="144" spans="3:10" x14ac:dyDescent="0.2">
      <c r="C144" s="36" t="s">
        <v>1983</v>
      </c>
      <c r="D144" s="24" t="s">
        <v>75</v>
      </c>
      <c r="E144" s="20"/>
      <c r="F144" s="20"/>
      <c r="G144" s="28" t="s">
        <v>338</v>
      </c>
      <c r="H144" s="20"/>
      <c r="I144" s="20"/>
      <c r="J144" t="s">
        <v>1269</v>
      </c>
    </row>
    <row r="145" spans="3:10" ht="16" thickBot="1" x14ac:dyDescent="0.25">
      <c r="C145" s="31"/>
      <c r="D145" s="28" t="s">
        <v>73</v>
      </c>
      <c r="E145" s="20"/>
      <c r="F145" s="20"/>
      <c r="G145" s="28" t="s">
        <v>339</v>
      </c>
      <c r="H145" s="20"/>
      <c r="I145" s="20"/>
      <c r="J145" t="s">
        <v>1272</v>
      </c>
    </row>
    <row r="146" spans="3:10" x14ac:dyDescent="0.2">
      <c r="C146" s="36" t="s">
        <v>13</v>
      </c>
      <c r="D146" s="37" t="s">
        <v>51</v>
      </c>
      <c r="E146" s="20"/>
      <c r="F146" s="20"/>
      <c r="G146" s="28" t="s">
        <v>340</v>
      </c>
      <c r="H146" s="20"/>
      <c r="I146" s="20"/>
      <c r="J146" t="s">
        <v>1261</v>
      </c>
    </row>
    <row r="147" spans="3:10" ht="16" thickBot="1" x14ac:dyDescent="0.25">
      <c r="C147" s="35"/>
      <c r="D147" s="39" t="s">
        <v>2026</v>
      </c>
      <c r="E147" s="20"/>
      <c r="F147" s="20"/>
      <c r="G147" s="28" t="s">
        <v>341</v>
      </c>
      <c r="H147" s="20"/>
      <c r="I147" s="20"/>
      <c r="J147" t="s">
        <v>1264</v>
      </c>
    </row>
    <row r="148" spans="3:10" x14ac:dyDescent="0.2">
      <c r="C148" s="36" t="s">
        <v>32</v>
      </c>
      <c r="D148" s="37" t="s">
        <v>74</v>
      </c>
      <c r="E148" s="20"/>
      <c r="F148" s="20"/>
      <c r="G148" s="28" t="s">
        <v>342</v>
      </c>
      <c r="H148" s="20"/>
      <c r="I148" s="20"/>
      <c r="J148" t="s">
        <v>1258</v>
      </c>
    </row>
    <row r="149" spans="3:10" x14ac:dyDescent="0.2">
      <c r="C149" s="28"/>
      <c r="D149" s="39" t="s">
        <v>76</v>
      </c>
      <c r="E149" s="20"/>
      <c r="F149" s="20"/>
      <c r="G149" s="28" t="s">
        <v>343</v>
      </c>
      <c r="H149" s="20"/>
      <c r="I149" s="20"/>
      <c r="J149" t="s">
        <v>1259</v>
      </c>
    </row>
    <row r="150" spans="3:10" x14ac:dyDescent="0.2">
      <c r="C150" s="28"/>
      <c r="D150" s="39" t="s">
        <v>77</v>
      </c>
      <c r="E150" s="20"/>
      <c r="F150" s="20"/>
      <c r="G150" s="28" t="s">
        <v>344</v>
      </c>
      <c r="H150" s="20"/>
      <c r="I150" s="20"/>
      <c r="J150" t="s">
        <v>1257</v>
      </c>
    </row>
    <row r="151" spans="3:10" x14ac:dyDescent="0.2">
      <c r="C151" s="28"/>
      <c r="D151" s="39" t="s">
        <v>78</v>
      </c>
      <c r="E151" s="20"/>
      <c r="F151" s="20"/>
      <c r="G151" s="28" t="s">
        <v>345</v>
      </c>
      <c r="H151" s="20"/>
      <c r="I151" s="20"/>
      <c r="J151" t="s">
        <v>1262</v>
      </c>
    </row>
    <row r="152" spans="3:10" x14ac:dyDescent="0.2">
      <c r="C152" s="28"/>
      <c r="D152" s="39" t="s">
        <v>79</v>
      </c>
      <c r="E152" s="20"/>
      <c r="F152" s="20"/>
      <c r="G152" s="28" t="s">
        <v>346</v>
      </c>
      <c r="H152" s="20"/>
      <c r="I152" s="20"/>
      <c r="J152" t="s">
        <v>1260</v>
      </c>
    </row>
    <row r="153" spans="3:10" ht="16" thickBot="1" x14ac:dyDescent="0.25">
      <c r="C153" s="31"/>
      <c r="D153" s="38" t="s">
        <v>80</v>
      </c>
      <c r="E153" s="20"/>
      <c r="F153" s="20"/>
      <c r="G153" s="28" t="s">
        <v>347</v>
      </c>
      <c r="H153" s="20"/>
      <c r="I153" s="20"/>
      <c r="J153" t="s">
        <v>1263</v>
      </c>
    </row>
    <row r="154" spans="3:10" x14ac:dyDescent="0.2">
      <c r="C154" s="20"/>
      <c r="D154" s="20"/>
      <c r="E154" s="20"/>
      <c r="F154" s="20"/>
      <c r="G154" s="28" t="s">
        <v>348</v>
      </c>
      <c r="H154" s="20"/>
      <c r="I154" s="20"/>
      <c r="J154" t="s">
        <v>1256</v>
      </c>
    </row>
    <row r="155" spans="3:10" x14ac:dyDescent="0.2">
      <c r="C155" s="20"/>
      <c r="D155" s="20"/>
      <c r="E155" s="20"/>
      <c r="F155" s="20"/>
      <c r="G155" s="28" t="s">
        <v>349</v>
      </c>
      <c r="H155" s="20"/>
      <c r="I155" s="20"/>
      <c r="J155" t="s">
        <v>784</v>
      </c>
    </row>
    <row r="156" spans="3:10" x14ac:dyDescent="0.2">
      <c r="C156" s="20"/>
      <c r="D156" s="20"/>
      <c r="E156" s="20"/>
      <c r="F156" s="20"/>
      <c r="G156" s="28" t="s">
        <v>350</v>
      </c>
      <c r="H156" s="20"/>
      <c r="I156" s="20"/>
      <c r="J156" t="s">
        <v>521</v>
      </c>
    </row>
    <row r="157" spans="3:10" x14ac:dyDescent="0.2">
      <c r="C157" s="20"/>
      <c r="D157" s="20"/>
      <c r="E157" s="20"/>
      <c r="F157" s="20"/>
      <c r="G157" s="28" t="s">
        <v>351</v>
      </c>
      <c r="H157" s="20"/>
      <c r="I157" s="20"/>
      <c r="J157" t="s">
        <v>520</v>
      </c>
    </row>
    <row r="158" spans="3:10" x14ac:dyDescent="0.2">
      <c r="C158" s="20"/>
      <c r="D158" s="20"/>
      <c r="E158" s="20"/>
      <c r="F158" s="20"/>
      <c r="G158" s="28" t="s">
        <v>352</v>
      </c>
      <c r="H158" s="20"/>
      <c r="I158" s="20"/>
      <c r="J158" t="s">
        <v>849</v>
      </c>
    </row>
    <row r="159" spans="3:10" x14ac:dyDescent="0.2">
      <c r="C159" s="20"/>
      <c r="D159" s="20"/>
      <c r="E159" s="20"/>
      <c r="F159" s="20"/>
      <c r="G159" s="28" t="s">
        <v>353</v>
      </c>
      <c r="H159" s="20"/>
      <c r="I159" s="20"/>
      <c r="J159" t="s">
        <v>850</v>
      </c>
    </row>
    <row r="160" spans="3:10" x14ac:dyDescent="0.2">
      <c r="C160" s="20"/>
      <c r="D160" s="20"/>
      <c r="E160" s="20"/>
      <c r="F160" s="20"/>
      <c r="G160" s="28" t="s">
        <v>354</v>
      </c>
      <c r="H160" s="20"/>
      <c r="I160" s="20"/>
      <c r="J160" t="s">
        <v>787</v>
      </c>
    </row>
    <row r="161" spans="3:10" x14ac:dyDescent="0.2">
      <c r="C161" s="20"/>
      <c r="D161" s="20"/>
      <c r="E161" s="20"/>
      <c r="F161" s="20"/>
      <c r="G161" s="28" t="s">
        <v>355</v>
      </c>
      <c r="H161" s="20"/>
      <c r="I161" s="20"/>
      <c r="J161" t="s">
        <v>790</v>
      </c>
    </row>
    <row r="162" spans="3:10" x14ac:dyDescent="0.2">
      <c r="C162" s="20"/>
      <c r="D162" s="20"/>
      <c r="E162" s="20"/>
      <c r="F162" s="20"/>
      <c r="G162" s="28" t="s">
        <v>356</v>
      </c>
      <c r="H162" s="20"/>
      <c r="I162" s="20"/>
      <c r="J162" t="s">
        <v>785</v>
      </c>
    </row>
    <row r="163" spans="3:10" x14ac:dyDescent="0.2">
      <c r="C163" s="20"/>
      <c r="D163" s="20"/>
      <c r="E163" s="20"/>
      <c r="F163" s="20"/>
      <c r="G163" s="28" t="s">
        <v>357</v>
      </c>
      <c r="H163" s="20"/>
      <c r="I163" s="20"/>
      <c r="J163" t="s">
        <v>791</v>
      </c>
    </row>
    <row r="164" spans="3:10" x14ac:dyDescent="0.2">
      <c r="C164" s="20"/>
      <c r="D164" s="20"/>
      <c r="E164" s="20"/>
      <c r="F164" s="20"/>
      <c r="G164" s="28" t="s">
        <v>358</v>
      </c>
      <c r="H164" s="20"/>
      <c r="I164" s="20"/>
      <c r="J164" t="s">
        <v>786</v>
      </c>
    </row>
    <row r="165" spans="3:10" x14ac:dyDescent="0.2">
      <c r="C165" s="20"/>
      <c r="D165" s="20"/>
      <c r="E165" s="20"/>
      <c r="F165" s="20"/>
      <c r="G165" s="28" t="s">
        <v>359</v>
      </c>
      <c r="H165" s="20"/>
      <c r="I165" s="20"/>
      <c r="J165" t="s">
        <v>788</v>
      </c>
    </row>
    <row r="166" spans="3:10" x14ac:dyDescent="0.2">
      <c r="C166" s="20"/>
      <c r="D166" s="20"/>
      <c r="E166" s="20"/>
      <c r="F166" s="20"/>
      <c r="G166" s="28" t="s">
        <v>360</v>
      </c>
      <c r="H166" s="20"/>
      <c r="I166" s="20"/>
      <c r="J166" t="s">
        <v>789</v>
      </c>
    </row>
    <row r="167" spans="3:10" x14ac:dyDescent="0.2">
      <c r="C167" s="20"/>
      <c r="D167" s="20"/>
      <c r="E167" s="20"/>
      <c r="F167" s="20"/>
      <c r="G167" s="28" t="s">
        <v>361</v>
      </c>
      <c r="H167" s="20"/>
      <c r="I167" s="20"/>
      <c r="J167" t="s">
        <v>792</v>
      </c>
    </row>
    <row r="168" spans="3:10" x14ac:dyDescent="0.2">
      <c r="C168" s="20"/>
      <c r="D168" s="20"/>
      <c r="E168" s="20"/>
      <c r="F168" s="20"/>
      <c r="G168" s="28" t="s">
        <v>362</v>
      </c>
      <c r="H168" s="20"/>
      <c r="I168" s="20"/>
      <c r="J168" t="s">
        <v>794</v>
      </c>
    </row>
    <row r="169" spans="3:10" x14ac:dyDescent="0.2">
      <c r="C169" s="20"/>
      <c r="D169" s="20"/>
      <c r="E169" s="20"/>
      <c r="F169" s="20"/>
      <c r="G169" s="28" t="s">
        <v>363</v>
      </c>
      <c r="H169" s="20"/>
      <c r="I169" s="20"/>
      <c r="J169" t="s">
        <v>793</v>
      </c>
    </row>
    <row r="170" spans="3:10" x14ac:dyDescent="0.2">
      <c r="C170" s="20"/>
      <c r="D170" s="20"/>
      <c r="E170" s="20"/>
      <c r="F170" s="20"/>
      <c r="G170" s="28" t="s">
        <v>364</v>
      </c>
      <c r="H170" s="20"/>
      <c r="I170" s="20"/>
      <c r="J170" t="s">
        <v>1076</v>
      </c>
    </row>
    <row r="171" spans="3:10" x14ac:dyDescent="0.2">
      <c r="C171" s="20"/>
      <c r="D171" s="20"/>
      <c r="E171" s="20"/>
      <c r="F171" s="20"/>
      <c r="G171" s="28" t="s">
        <v>365</v>
      </c>
      <c r="H171" s="20"/>
      <c r="I171" s="20"/>
      <c r="J171" t="s">
        <v>1070</v>
      </c>
    </row>
    <row r="172" spans="3:10" x14ac:dyDescent="0.2">
      <c r="C172" s="20"/>
      <c r="D172" s="20"/>
      <c r="E172" s="20"/>
      <c r="F172" s="20"/>
      <c r="G172" s="28" t="s">
        <v>366</v>
      </c>
      <c r="H172" s="20"/>
      <c r="I172" s="20"/>
      <c r="J172" t="s">
        <v>1074</v>
      </c>
    </row>
    <row r="173" spans="3:10" x14ac:dyDescent="0.2">
      <c r="C173" s="20"/>
      <c r="D173" s="20"/>
      <c r="E173" s="20"/>
      <c r="F173" s="20"/>
      <c r="G173" s="28" t="s">
        <v>367</v>
      </c>
      <c r="H173" s="20"/>
      <c r="I173" s="20"/>
      <c r="J173" t="s">
        <v>1068</v>
      </c>
    </row>
    <row r="174" spans="3:10" x14ac:dyDescent="0.2">
      <c r="C174" s="20"/>
      <c r="D174" s="20"/>
      <c r="E174" s="20"/>
      <c r="F174" s="20"/>
      <c r="G174" s="28" t="s">
        <v>368</v>
      </c>
      <c r="H174" s="20"/>
      <c r="I174" s="20"/>
      <c r="J174" t="s">
        <v>1072</v>
      </c>
    </row>
    <row r="175" spans="3:10" x14ac:dyDescent="0.2">
      <c r="C175" s="20"/>
      <c r="D175" s="20"/>
      <c r="E175" s="20"/>
      <c r="F175" s="20"/>
      <c r="G175" s="28" t="s">
        <v>369</v>
      </c>
      <c r="H175" s="20"/>
      <c r="I175" s="20"/>
      <c r="J175" t="s">
        <v>1075</v>
      </c>
    </row>
    <row r="176" spans="3:10" x14ac:dyDescent="0.2">
      <c r="C176" s="20"/>
      <c r="D176" s="20"/>
      <c r="E176" s="20"/>
      <c r="F176" s="20"/>
      <c r="G176" s="28" t="s">
        <v>370</v>
      </c>
      <c r="H176" s="20"/>
      <c r="I176" s="20"/>
      <c r="J176" t="s">
        <v>1078</v>
      </c>
    </row>
    <row r="177" spans="3:10" x14ac:dyDescent="0.2">
      <c r="C177" s="20"/>
      <c r="D177" s="20"/>
      <c r="E177" s="20"/>
      <c r="F177" s="20"/>
      <c r="G177" s="28" t="s">
        <v>371</v>
      </c>
      <c r="H177" s="20"/>
      <c r="I177" s="20"/>
      <c r="J177" t="s">
        <v>1069</v>
      </c>
    </row>
    <row r="178" spans="3:10" x14ac:dyDescent="0.2">
      <c r="C178" s="20"/>
      <c r="D178" s="20"/>
      <c r="E178" s="20"/>
      <c r="F178" s="20"/>
      <c r="G178" s="28" t="s">
        <v>372</v>
      </c>
      <c r="H178" s="20"/>
      <c r="I178" s="20"/>
      <c r="J178" t="s">
        <v>1077</v>
      </c>
    </row>
    <row r="179" spans="3:10" x14ac:dyDescent="0.2">
      <c r="C179" s="20"/>
      <c r="D179" s="20"/>
      <c r="E179" s="20"/>
      <c r="F179" s="20"/>
      <c r="G179" s="28" t="s">
        <v>373</v>
      </c>
      <c r="H179" s="20"/>
      <c r="I179" s="20"/>
      <c r="J179" t="s">
        <v>1073</v>
      </c>
    </row>
    <row r="180" spans="3:10" x14ac:dyDescent="0.2">
      <c r="C180" s="20"/>
      <c r="D180" s="20"/>
      <c r="E180" s="20"/>
      <c r="F180" s="20"/>
      <c r="G180" s="28" t="s">
        <v>374</v>
      </c>
      <c r="H180" s="20"/>
      <c r="I180" s="20"/>
      <c r="J180" t="s">
        <v>1071</v>
      </c>
    </row>
    <row r="181" spans="3:10" x14ac:dyDescent="0.2">
      <c r="C181" s="20"/>
      <c r="D181" s="20"/>
      <c r="E181" s="20"/>
      <c r="F181" s="20"/>
      <c r="G181" s="28" t="s">
        <v>375</v>
      </c>
      <c r="H181" s="20"/>
      <c r="I181" s="20"/>
      <c r="J181" t="s">
        <v>1254</v>
      </c>
    </row>
    <row r="182" spans="3:10" x14ac:dyDescent="0.2">
      <c r="C182" s="20"/>
      <c r="D182" s="20"/>
      <c r="E182" s="20"/>
      <c r="F182" s="20"/>
      <c r="G182" s="28" t="s">
        <v>376</v>
      </c>
      <c r="H182" s="20"/>
      <c r="I182" s="20"/>
      <c r="J182" t="s">
        <v>1253</v>
      </c>
    </row>
    <row r="183" spans="3:10" x14ac:dyDescent="0.2">
      <c r="C183" s="20"/>
      <c r="D183" s="20"/>
      <c r="E183" s="20"/>
      <c r="F183" s="20"/>
      <c r="G183" s="28" t="s">
        <v>377</v>
      </c>
      <c r="H183" s="20"/>
      <c r="I183" s="20"/>
      <c r="J183" t="s">
        <v>1255</v>
      </c>
    </row>
    <row r="184" spans="3:10" x14ac:dyDescent="0.2">
      <c r="C184" s="20"/>
      <c r="D184" s="20"/>
      <c r="E184" s="20"/>
      <c r="F184" s="20"/>
      <c r="G184" s="28" t="s">
        <v>378</v>
      </c>
      <c r="H184" s="20"/>
      <c r="I184" s="20"/>
      <c r="J184" t="s">
        <v>1251</v>
      </c>
    </row>
    <row r="185" spans="3:10" x14ac:dyDescent="0.2">
      <c r="C185" s="20"/>
      <c r="D185" s="20"/>
      <c r="E185" s="20"/>
      <c r="F185" s="20"/>
      <c r="G185" s="28" t="s">
        <v>379</v>
      </c>
      <c r="H185" s="20"/>
      <c r="I185" s="20"/>
      <c r="J185" t="s">
        <v>1252</v>
      </c>
    </row>
    <row r="186" spans="3:10" x14ac:dyDescent="0.2">
      <c r="C186" s="20"/>
      <c r="D186" s="20"/>
      <c r="E186" s="20"/>
      <c r="F186" s="20"/>
      <c r="G186" s="28" t="s">
        <v>380</v>
      </c>
      <c r="H186" s="20"/>
      <c r="I186" s="20"/>
      <c r="J186" t="s">
        <v>1248</v>
      </c>
    </row>
    <row r="187" spans="3:10" x14ac:dyDescent="0.2">
      <c r="C187" s="20"/>
      <c r="D187" s="20"/>
      <c r="E187" s="20"/>
      <c r="F187" s="20"/>
      <c r="G187" s="28" t="s">
        <v>381</v>
      </c>
      <c r="H187" s="20"/>
      <c r="I187" s="20"/>
      <c r="J187" t="s">
        <v>1242</v>
      </c>
    </row>
    <row r="188" spans="3:10" x14ac:dyDescent="0.2">
      <c r="C188" s="20"/>
      <c r="D188" s="20"/>
      <c r="E188" s="20"/>
      <c r="F188" s="20"/>
      <c r="G188" s="28" t="s">
        <v>382</v>
      </c>
      <c r="H188" s="20"/>
      <c r="I188" s="20"/>
      <c r="J188" t="s">
        <v>1246</v>
      </c>
    </row>
    <row r="189" spans="3:10" x14ac:dyDescent="0.2">
      <c r="C189" s="20"/>
      <c r="D189" s="20"/>
      <c r="E189" s="20"/>
      <c r="F189" s="20"/>
      <c r="G189" s="28" t="s">
        <v>383</v>
      </c>
      <c r="H189" s="20"/>
      <c r="I189" s="20"/>
      <c r="J189" t="s">
        <v>1249</v>
      </c>
    </row>
    <row r="190" spans="3:10" x14ac:dyDescent="0.2">
      <c r="C190" s="20"/>
      <c r="D190" s="20"/>
      <c r="E190" s="20"/>
      <c r="F190" s="20"/>
      <c r="G190" s="28" t="s">
        <v>384</v>
      </c>
      <c r="H190" s="20"/>
      <c r="I190" s="20"/>
      <c r="J190" t="s">
        <v>1243</v>
      </c>
    </row>
    <row r="191" spans="3:10" x14ac:dyDescent="0.2">
      <c r="C191" s="20"/>
      <c r="D191" s="20"/>
      <c r="E191" s="20"/>
      <c r="F191" s="20"/>
      <c r="G191" s="28" t="s">
        <v>385</v>
      </c>
      <c r="H191" s="20"/>
      <c r="I191" s="20"/>
      <c r="J191" t="s">
        <v>1245</v>
      </c>
    </row>
    <row r="192" spans="3:10" x14ac:dyDescent="0.2">
      <c r="C192" s="20"/>
      <c r="D192" s="20"/>
      <c r="E192" s="20"/>
      <c r="F192" s="20"/>
      <c r="G192" s="28" t="s">
        <v>386</v>
      </c>
      <c r="H192" s="20"/>
      <c r="I192" s="20"/>
      <c r="J192" t="s">
        <v>1247</v>
      </c>
    </row>
    <row r="193" spans="3:10" x14ac:dyDescent="0.2">
      <c r="C193" s="20"/>
      <c r="D193" s="20"/>
      <c r="E193" s="20"/>
      <c r="F193" s="20"/>
      <c r="G193" s="28" t="s">
        <v>387</v>
      </c>
      <c r="H193" s="20"/>
      <c r="I193" s="20"/>
      <c r="J193" t="s">
        <v>1244</v>
      </c>
    </row>
    <row r="194" spans="3:10" x14ac:dyDescent="0.2">
      <c r="C194" s="20"/>
      <c r="D194" s="20"/>
      <c r="E194" s="20"/>
      <c r="F194" s="20"/>
      <c r="G194" s="28" t="s">
        <v>388</v>
      </c>
      <c r="H194" s="20"/>
      <c r="I194" s="20"/>
      <c r="J194" t="s">
        <v>1250</v>
      </c>
    </row>
    <row r="195" spans="3:10" x14ac:dyDescent="0.2">
      <c r="C195" s="20"/>
      <c r="D195" s="20"/>
      <c r="E195" s="20"/>
      <c r="F195" s="20"/>
      <c r="G195" s="28" t="s">
        <v>389</v>
      </c>
      <c r="H195" s="20"/>
      <c r="I195" s="20"/>
      <c r="J195" t="s">
        <v>100</v>
      </c>
    </row>
    <row r="196" spans="3:10" x14ac:dyDescent="0.2">
      <c r="C196" s="20"/>
      <c r="D196" s="20"/>
      <c r="E196" s="20"/>
      <c r="F196" s="20"/>
      <c r="G196" s="28" t="s">
        <v>390</v>
      </c>
      <c r="H196" s="20"/>
      <c r="I196" s="20"/>
      <c r="J196" t="s">
        <v>1240</v>
      </c>
    </row>
    <row r="197" spans="3:10" x14ac:dyDescent="0.2">
      <c r="C197" s="20"/>
      <c r="D197" s="20"/>
      <c r="E197" s="20"/>
      <c r="F197" s="20"/>
      <c r="G197" s="28" t="s">
        <v>391</v>
      </c>
      <c r="H197" s="20"/>
      <c r="I197" s="20"/>
      <c r="J197" t="s">
        <v>1241</v>
      </c>
    </row>
    <row r="198" spans="3:10" x14ac:dyDescent="0.2">
      <c r="C198" s="20"/>
      <c r="D198" s="20"/>
      <c r="E198" s="20"/>
      <c r="F198" s="20"/>
      <c r="G198" s="28" t="s">
        <v>392</v>
      </c>
      <c r="H198" s="20"/>
      <c r="I198" s="20"/>
      <c r="J198" t="s">
        <v>1239</v>
      </c>
    </row>
    <row r="199" spans="3:10" x14ac:dyDescent="0.2">
      <c r="C199" s="20"/>
      <c r="D199" s="20"/>
      <c r="E199" s="20"/>
      <c r="F199" s="20"/>
      <c r="G199" s="28" t="s">
        <v>393</v>
      </c>
      <c r="H199" s="20"/>
      <c r="I199" s="20"/>
      <c r="J199" t="s">
        <v>1238</v>
      </c>
    </row>
    <row r="200" spans="3:10" x14ac:dyDescent="0.2">
      <c r="C200" s="20"/>
      <c r="D200" s="20"/>
      <c r="E200" s="20"/>
      <c r="F200" s="20"/>
      <c r="G200" s="28" t="s">
        <v>394</v>
      </c>
      <c r="H200" s="20"/>
      <c r="I200" s="20"/>
      <c r="J200" t="s">
        <v>1237</v>
      </c>
    </row>
    <row r="201" spans="3:10" x14ac:dyDescent="0.2">
      <c r="C201" s="20"/>
      <c r="D201" s="20"/>
      <c r="E201" s="20"/>
      <c r="F201" s="20"/>
      <c r="G201" s="28" t="s">
        <v>395</v>
      </c>
      <c r="H201" s="20"/>
      <c r="I201" s="20"/>
      <c r="J201" t="s">
        <v>1236</v>
      </c>
    </row>
    <row r="202" spans="3:10" x14ac:dyDescent="0.2">
      <c r="C202" s="20"/>
      <c r="D202" s="20"/>
      <c r="E202" s="20"/>
      <c r="F202" s="20"/>
      <c r="G202" s="28" t="s">
        <v>396</v>
      </c>
      <c r="H202" s="20"/>
      <c r="I202" s="20"/>
      <c r="J202" t="s">
        <v>1581</v>
      </c>
    </row>
    <row r="203" spans="3:10" x14ac:dyDescent="0.2">
      <c r="C203" s="20"/>
      <c r="D203" s="20"/>
      <c r="E203" s="20"/>
      <c r="F203" s="20"/>
      <c r="G203" s="28" t="s">
        <v>397</v>
      </c>
      <c r="H203" s="20"/>
      <c r="I203" s="20"/>
      <c r="J203" t="s">
        <v>1582</v>
      </c>
    </row>
    <row r="204" spans="3:10" x14ac:dyDescent="0.2">
      <c r="C204" s="20"/>
      <c r="D204" s="20"/>
      <c r="E204" s="20"/>
      <c r="F204" s="20"/>
      <c r="G204" s="28" t="s">
        <v>398</v>
      </c>
      <c r="H204" s="20"/>
      <c r="I204" s="20"/>
      <c r="J204" t="s">
        <v>1065</v>
      </c>
    </row>
    <row r="205" spans="3:10" x14ac:dyDescent="0.2">
      <c r="C205" s="20"/>
      <c r="D205" s="20"/>
      <c r="E205" s="20"/>
      <c r="F205" s="20"/>
      <c r="G205" s="28" t="s">
        <v>399</v>
      </c>
      <c r="H205" s="20"/>
      <c r="I205" s="20"/>
      <c r="J205" t="s">
        <v>1062</v>
      </c>
    </row>
    <row r="206" spans="3:10" x14ac:dyDescent="0.2">
      <c r="C206" s="20"/>
      <c r="D206" s="20"/>
      <c r="E206" s="20"/>
      <c r="F206" s="20"/>
      <c r="G206" s="28" t="s">
        <v>400</v>
      </c>
      <c r="H206" s="20"/>
      <c r="I206" s="20"/>
      <c r="J206" t="s">
        <v>1064</v>
      </c>
    </row>
    <row r="207" spans="3:10" x14ac:dyDescent="0.2">
      <c r="C207" s="20"/>
      <c r="D207" s="20"/>
      <c r="E207" s="20"/>
      <c r="F207" s="20"/>
      <c r="G207" s="28" t="s">
        <v>401</v>
      </c>
      <c r="H207" s="20"/>
      <c r="I207" s="20"/>
      <c r="J207" t="s">
        <v>1067</v>
      </c>
    </row>
    <row r="208" spans="3:10" x14ac:dyDescent="0.2">
      <c r="C208" s="20"/>
      <c r="D208" s="20"/>
      <c r="E208" s="20"/>
      <c r="F208" s="20"/>
      <c r="G208" s="28" t="s">
        <v>402</v>
      </c>
      <c r="H208" s="20"/>
      <c r="I208" s="20"/>
      <c r="J208" t="s">
        <v>1060</v>
      </c>
    </row>
    <row r="209" spans="3:10" x14ac:dyDescent="0.2">
      <c r="C209" s="20"/>
      <c r="D209" s="20"/>
      <c r="E209" s="20"/>
      <c r="F209" s="20"/>
      <c r="G209" s="28" t="s">
        <v>403</v>
      </c>
      <c r="H209" s="20"/>
      <c r="I209" s="20"/>
      <c r="J209" t="s">
        <v>1061</v>
      </c>
    </row>
    <row r="210" spans="3:10" x14ac:dyDescent="0.2">
      <c r="C210" s="20"/>
      <c r="D210" s="20"/>
      <c r="E210" s="20"/>
      <c r="F210" s="20"/>
      <c r="G210" s="28" t="s">
        <v>404</v>
      </c>
      <c r="H210" s="20"/>
      <c r="I210" s="20"/>
      <c r="J210" t="s">
        <v>1066</v>
      </c>
    </row>
    <row r="211" spans="3:10" x14ac:dyDescent="0.2">
      <c r="C211" s="20"/>
      <c r="D211" s="20"/>
      <c r="E211" s="20"/>
      <c r="F211" s="20"/>
      <c r="G211" s="28" t="s">
        <v>405</v>
      </c>
      <c r="H211" s="20"/>
      <c r="I211" s="20"/>
      <c r="J211" t="s">
        <v>1063</v>
      </c>
    </row>
    <row r="212" spans="3:10" x14ac:dyDescent="0.2">
      <c r="C212" s="20"/>
      <c r="D212" s="20"/>
      <c r="E212" s="20"/>
      <c r="F212" s="20"/>
      <c r="G212" s="28" t="s">
        <v>406</v>
      </c>
      <c r="H212" s="20"/>
      <c r="I212" s="20"/>
      <c r="J212" t="s">
        <v>1234</v>
      </c>
    </row>
    <row r="213" spans="3:10" x14ac:dyDescent="0.2">
      <c r="C213" s="20"/>
      <c r="D213" s="20"/>
      <c r="E213" s="20"/>
      <c r="F213" s="20"/>
      <c r="G213" s="28" t="s">
        <v>407</v>
      </c>
      <c r="H213" s="20"/>
      <c r="I213" s="20"/>
      <c r="J213" t="s">
        <v>1233</v>
      </c>
    </row>
    <row r="214" spans="3:10" x14ac:dyDescent="0.2">
      <c r="C214" s="20"/>
      <c r="D214" s="20"/>
      <c r="E214" s="20"/>
      <c r="F214" s="20"/>
      <c r="G214" s="28" t="s">
        <v>408</v>
      </c>
      <c r="H214" s="20"/>
      <c r="I214" s="20"/>
      <c r="J214" t="s">
        <v>1235</v>
      </c>
    </row>
    <row r="215" spans="3:10" x14ac:dyDescent="0.2">
      <c r="C215" s="20"/>
      <c r="D215" s="20"/>
      <c r="E215" s="20"/>
      <c r="F215" s="20"/>
      <c r="G215" s="28" t="s">
        <v>409</v>
      </c>
      <c r="H215" s="20"/>
      <c r="I215" s="20"/>
      <c r="J215" t="s">
        <v>1232</v>
      </c>
    </row>
    <row r="216" spans="3:10" x14ac:dyDescent="0.2">
      <c r="C216" s="20"/>
      <c r="D216" s="20"/>
      <c r="E216" s="20"/>
      <c r="F216" s="20"/>
      <c r="G216" s="28" t="s">
        <v>410</v>
      </c>
      <c r="H216" s="20"/>
      <c r="I216" s="20"/>
      <c r="J216" t="s">
        <v>1231</v>
      </c>
    </row>
    <row r="217" spans="3:10" x14ac:dyDescent="0.2">
      <c r="C217" s="20"/>
      <c r="D217" s="20"/>
      <c r="E217" s="20"/>
      <c r="F217" s="20"/>
      <c r="G217" s="28" t="s">
        <v>411</v>
      </c>
      <c r="H217" s="20"/>
      <c r="I217" s="20"/>
      <c r="J217" t="s">
        <v>1230</v>
      </c>
    </row>
    <row r="218" spans="3:10" x14ac:dyDescent="0.2">
      <c r="C218" s="20"/>
      <c r="D218" s="20"/>
      <c r="E218" s="20"/>
      <c r="F218" s="20"/>
      <c r="G218" s="28" t="s">
        <v>412</v>
      </c>
      <c r="H218" s="20"/>
      <c r="I218" s="20"/>
      <c r="J218" t="s">
        <v>1229</v>
      </c>
    </row>
    <row r="219" spans="3:10" x14ac:dyDescent="0.2">
      <c r="C219" s="20"/>
      <c r="D219" s="20"/>
      <c r="E219" s="20"/>
      <c r="F219" s="20"/>
      <c r="G219" s="28" t="s">
        <v>413</v>
      </c>
      <c r="H219" s="20"/>
      <c r="I219" s="20"/>
      <c r="J219" t="s">
        <v>1228</v>
      </c>
    </row>
    <row r="220" spans="3:10" x14ac:dyDescent="0.2">
      <c r="C220" s="20"/>
      <c r="D220" s="20"/>
      <c r="E220" s="20"/>
      <c r="F220" s="20"/>
      <c r="G220" s="28" t="s">
        <v>414</v>
      </c>
      <c r="H220" s="20"/>
      <c r="I220" s="20"/>
      <c r="J220" t="s">
        <v>1227</v>
      </c>
    </row>
    <row r="221" spans="3:10" x14ac:dyDescent="0.2">
      <c r="C221" s="20"/>
      <c r="D221" s="20"/>
      <c r="E221" s="20"/>
      <c r="F221" s="20"/>
      <c r="G221" s="28" t="s">
        <v>415</v>
      </c>
      <c r="H221" s="20"/>
      <c r="I221" s="20"/>
      <c r="J221" t="s">
        <v>1936</v>
      </c>
    </row>
    <row r="222" spans="3:10" x14ac:dyDescent="0.2">
      <c r="C222" s="20"/>
      <c r="D222" s="20"/>
      <c r="E222" s="20"/>
      <c r="F222" s="20"/>
      <c r="G222" s="28" t="s">
        <v>416</v>
      </c>
      <c r="H222" s="20"/>
      <c r="I222" s="20"/>
      <c r="J222" t="s">
        <v>1931</v>
      </c>
    </row>
    <row r="223" spans="3:10" x14ac:dyDescent="0.2">
      <c r="C223" s="20"/>
      <c r="D223" s="20"/>
      <c r="E223" s="20"/>
      <c r="F223" s="20"/>
      <c r="G223" s="28" t="s">
        <v>417</v>
      </c>
      <c r="H223" s="20"/>
      <c r="I223" s="20"/>
      <c r="J223" t="s">
        <v>1937</v>
      </c>
    </row>
    <row r="224" spans="3:10" x14ac:dyDescent="0.2">
      <c r="C224" s="20"/>
      <c r="D224" s="20"/>
      <c r="E224" s="20"/>
      <c r="F224" s="20"/>
      <c r="G224" s="28" t="s">
        <v>418</v>
      </c>
      <c r="H224" s="20"/>
      <c r="I224" s="20"/>
      <c r="J224" t="s">
        <v>1934</v>
      </c>
    </row>
    <row r="225" spans="3:10" x14ac:dyDescent="0.2">
      <c r="C225" s="20"/>
      <c r="D225" s="20"/>
      <c r="E225" s="20"/>
      <c r="F225" s="20"/>
      <c r="G225" s="28" t="s">
        <v>419</v>
      </c>
      <c r="H225" s="20"/>
      <c r="I225" s="20"/>
      <c r="J225" t="s">
        <v>1930</v>
      </c>
    </row>
    <row r="226" spans="3:10" x14ac:dyDescent="0.2">
      <c r="C226" s="20"/>
      <c r="D226" s="20"/>
      <c r="E226" s="20"/>
      <c r="F226" s="20"/>
      <c r="G226" s="28" t="s">
        <v>420</v>
      </c>
      <c r="H226" s="20"/>
      <c r="I226" s="20"/>
      <c r="J226" t="s">
        <v>1935</v>
      </c>
    </row>
    <row r="227" spans="3:10" x14ac:dyDescent="0.2">
      <c r="C227" s="20"/>
      <c r="D227" s="20"/>
      <c r="E227" s="20"/>
      <c r="F227" s="20"/>
      <c r="G227" s="28" t="s">
        <v>421</v>
      </c>
      <c r="H227" s="20"/>
      <c r="I227" s="20"/>
      <c r="J227" t="s">
        <v>1932</v>
      </c>
    </row>
    <row r="228" spans="3:10" x14ac:dyDescent="0.2">
      <c r="C228" s="20"/>
      <c r="D228" s="20"/>
      <c r="E228" s="20"/>
      <c r="F228" s="20"/>
      <c r="G228" s="28" t="s">
        <v>422</v>
      </c>
      <c r="H228" s="20"/>
      <c r="I228" s="20"/>
      <c r="J228" t="s">
        <v>1929</v>
      </c>
    </row>
    <row r="229" spans="3:10" x14ac:dyDescent="0.2">
      <c r="C229" s="20"/>
      <c r="D229" s="20"/>
      <c r="E229" s="20"/>
      <c r="F229" s="20"/>
      <c r="G229" s="28" t="s">
        <v>423</v>
      </c>
      <c r="H229" s="20"/>
      <c r="I229" s="20"/>
      <c r="J229" t="s">
        <v>1933</v>
      </c>
    </row>
    <row r="230" spans="3:10" x14ac:dyDescent="0.2">
      <c r="C230" s="20"/>
      <c r="D230" s="20"/>
      <c r="E230" s="20"/>
      <c r="F230" s="20"/>
      <c r="G230" s="28" t="s">
        <v>424</v>
      </c>
      <c r="H230" s="20"/>
      <c r="I230" s="20"/>
      <c r="J230" t="s">
        <v>1928</v>
      </c>
    </row>
    <row r="231" spans="3:10" x14ac:dyDescent="0.2">
      <c r="C231" s="20"/>
      <c r="D231" s="20"/>
      <c r="E231" s="20"/>
      <c r="F231" s="20"/>
      <c r="G231" s="28" t="s">
        <v>425</v>
      </c>
      <c r="H231" s="20"/>
      <c r="I231" s="20"/>
      <c r="J231" t="s">
        <v>1927</v>
      </c>
    </row>
    <row r="232" spans="3:10" x14ac:dyDescent="0.2">
      <c r="C232" s="20"/>
      <c r="D232" s="20"/>
      <c r="E232" s="20"/>
      <c r="F232" s="20"/>
      <c r="G232" s="28" t="s">
        <v>426</v>
      </c>
      <c r="H232" s="20"/>
      <c r="I232" s="20"/>
      <c r="J232" t="s">
        <v>1926</v>
      </c>
    </row>
    <row r="233" spans="3:10" x14ac:dyDescent="0.2">
      <c r="C233" s="20"/>
      <c r="D233" s="20"/>
      <c r="E233" s="20"/>
      <c r="F233" s="20"/>
      <c r="G233" s="28" t="s">
        <v>2017</v>
      </c>
      <c r="H233" s="20"/>
      <c r="I233" s="20"/>
      <c r="J233" t="s">
        <v>1925</v>
      </c>
    </row>
    <row r="234" spans="3:10" x14ac:dyDescent="0.2">
      <c r="C234" s="20"/>
      <c r="D234" s="20"/>
      <c r="E234" s="20"/>
      <c r="F234" s="20"/>
      <c r="G234" s="28" t="s">
        <v>427</v>
      </c>
      <c r="H234" s="20"/>
      <c r="I234" s="20"/>
      <c r="J234" t="s">
        <v>1059</v>
      </c>
    </row>
    <row r="235" spans="3:10" x14ac:dyDescent="0.2">
      <c r="C235" s="20"/>
      <c r="D235" s="20"/>
      <c r="E235" s="20"/>
      <c r="F235" s="20"/>
      <c r="G235" s="28" t="s">
        <v>428</v>
      </c>
      <c r="H235" s="20"/>
      <c r="I235" s="20"/>
      <c r="J235" t="s">
        <v>1058</v>
      </c>
    </row>
    <row r="236" spans="3:10" x14ac:dyDescent="0.2">
      <c r="C236" s="20"/>
      <c r="D236" s="20"/>
      <c r="E236" s="20"/>
      <c r="F236" s="20"/>
      <c r="G236" s="28" t="s">
        <v>429</v>
      </c>
      <c r="H236" s="20"/>
      <c r="I236" s="20"/>
      <c r="J236" t="s">
        <v>1922</v>
      </c>
    </row>
    <row r="237" spans="3:10" x14ac:dyDescent="0.2">
      <c r="C237" s="20"/>
      <c r="D237" s="20"/>
      <c r="E237" s="20"/>
      <c r="F237" s="20"/>
      <c r="G237" s="28" t="s">
        <v>430</v>
      </c>
      <c r="H237" s="20"/>
      <c r="I237" s="20"/>
      <c r="J237" t="s">
        <v>1924</v>
      </c>
    </row>
    <row r="238" spans="3:10" x14ac:dyDescent="0.2">
      <c r="C238" s="20"/>
      <c r="D238" s="20"/>
      <c r="E238" s="20"/>
      <c r="F238" s="20"/>
      <c r="G238" s="28" t="s">
        <v>431</v>
      </c>
      <c r="H238" s="20"/>
      <c r="I238" s="20"/>
      <c r="J238" t="s">
        <v>1921</v>
      </c>
    </row>
    <row r="239" spans="3:10" x14ac:dyDescent="0.2">
      <c r="C239" s="20"/>
      <c r="D239" s="20"/>
      <c r="E239" s="20"/>
      <c r="F239" s="20"/>
      <c r="G239" s="28" t="s">
        <v>432</v>
      </c>
      <c r="H239" s="20"/>
      <c r="I239" s="20"/>
      <c r="J239" t="s">
        <v>1923</v>
      </c>
    </row>
    <row r="240" spans="3:10" x14ac:dyDescent="0.2">
      <c r="C240" s="20"/>
      <c r="D240" s="20"/>
      <c r="E240" s="20"/>
      <c r="F240" s="20"/>
      <c r="G240" s="28" t="s">
        <v>433</v>
      </c>
      <c r="H240" s="20"/>
      <c r="I240" s="20"/>
      <c r="J240" t="s">
        <v>1119</v>
      </c>
    </row>
    <row r="241" spans="3:10" x14ac:dyDescent="0.2">
      <c r="C241" s="20"/>
      <c r="D241" s="20"/>
      <c r="E241" s="20"/>
      <c r="F241" s="20"/>
      <c r="G241" s="28" t="s">
        <v>434</v>
      </c>
      <c r="H241" s="20"/>
      <c r="I241" s="20"/>
      <c r="J241" t="s">
        <v>1920</v>
      </c>
    </row>
    <row r="242" spans="3:10" x14ac:dyDescent="0.2">
      <c r="C242" s="20"/>
      <c r="D242" s="20"/>
      <c r="E242" s="20"/>
      <c r="F242" s="20"/>
      <c r="G242" s="28" t="s">
        <v>435</v>
      </c>
      <c r="H242" s="20"/>
      <c r="I242" s="20"/>
      <c r="J242" t="s">
        <v>1055</v>
      </c>
    </row>
    <row r="243" spans="3:10" x14ac:dyDescent="0.2">
      <c r="C243" s="20"/>
      <c r="D243" s="20"/>
      <c r="E243" s="20"/>
      <c r="F243" s="20"/>
      <c r="G243" s="28" t="s">
        <v>436</v>
      </c>
      <c r="H243" s="20"/>
      <c r="I243" s="20"/>
      <c r="J243" t="s">
        <v>1057</v>
      </c>
    </row>
    <row r="244" spans="3:10" x14ac:dyDescent="0.2">
      <c r="C244" s="20"/>
      <c r="D244" s="20"/>
      <c r="E244" s="20"/>
      <c r="F244" s="20"/>
      <c r="G244" s="28" t="s">
        <v>437</v>
      </c>
      <c r="H244" s="20"/>
      <c r="I244" s="20"/>
      <c r="J244" t="s">
        <v>1054</v>
      </c>
    </row>
    <row r="245" spans="3:10" x14ac:dyDescent="0.2">
      <c r="C245" s="20"/>
      <c r="D245" s="20"/>
      <c r="E245" s="20"/>
      <c r="F245" s="20"/>
      <c r="G245" s="28" t="s">
        <v>438</v>
      </c>
      <c r="H245" s="20"/>
      <c r="I245" s="20"/>
      <c r="J245" t="s">
        <v>1056</v>
      </c>
    </row>
    <row r="246" spans="3:10" x14ac:dyDescent="0.2">
      <c r="C246" s="20"/>
      <c r="D246" s="20"/>
      <c r="E246" s="20"/>
      <c r="F246" s="20"/>
      <c r="G246" s="28" t="s">
        <v>439</v>
      </c>
      <c r="H246" s="20"/>
      <c r="I246" s="20"/>
      <c r="J246" t="s">
        <v>1918</v>
      </c>
    </row>
    <row r="247" spans="3:10" x14ac:dyDescent="0.2">
      <c r="C247" s="20"/>
      <c r="D247" s="20"/>
      <c r="E247" s="20"/>
      <c r="F247" s="20"/>
      <c r="G247" s="28" t="s">
        <v>440</v>
      </c>
      <c r="H247" s="20"/>
      <c r="I247" s="20"/>
      <c r="J247" t="s">
        <v>1919</v>
      </c>
    </row>
    <row r="248" spans="3:10" x14ac:dyDescent="0.2">
      <c r="C248" s="20"/>
      <c r="D248" s="20"/>
      <c r="E248" s="20"/>
      <c r="F248" s="20"/>
      <c r="G248" s="28" t="s">
        <v>441</v>
      </c>
      <c r="H248" s="20"/>
      <c r="I248" s="20"/>
      <c r="J248" t="s">
        <v>1917</v>
      </c>
    </row>
    <row r="249" spans="3:10" x14ac:dyDescent="0.2">
      <c r="C249" s="20"/>
      <c r="D249" s="20"/>
      <c r="E249" s="20"/>
      <c r="F249" s="20"/>
      <c r="G249" s="28" t="s">
        <v>442</v>
      </c>
      <c r="H249" s="20"/>
      <c r="I249" s="20"/>
      <c r="J249" t="s">
        <v>1915</v>
      </c>
    </row>
    <row r="250" spans="3:10" x14ac:dyDescent="0.2">
      <c r="C250" s="20"/>
      <c r="D250" s="20"/>
      <c r="E250" s="20"/>
      <c r="F250" s="20"/>
      <c r="G250" s="28" t="s">
        <v>443</v>
      </c>
      <c r="H250" s="20"/>
      <c r="I250" s="20"/>
      <c r="J250" t="s">
        <v>1916</v>
      </c>
    </row>
    <row r="251" spans="3:10" ht="16" thickBot="1" x14ac:dyDescent="0.25">
      <c r="C251" s="20"/>
      <c r="D251" s="20"/>
      <c r="E251" s="20"/>
      <c r="F251" s="20"/>
      <c r="G251" s="31" t="s">
        <v>444</v>
      </c>
      <c r="H251" s="20"/>
      <c r="I251" s="20"/>
      <c r="J251" t="s">
        <v>1912</v>
      </c>
    </row>
    <row r="252" spans="3:10" x14ac:dyDescent="0.2">
      <c r="C252" s="20"/>
      <c r="D252" s="20"/>
      <c r="E252" s="20"/>
      <c r="F252" s="20"/>
      <c r="G252" s="20"/>
      <c r="H252" s="20"/>
      <c r="I252" s="20"/>
      <c r="J252" t="s">
        <v>1913</v>
      </c>
    </row>
    <row r="253" spans="3:10" x14ac:dyDescent="0.2">
      <c r="C253" s="20"/>
      <c r="D253" s="20"/>
      <c r="E253" s="20"/>
      <c r="F253" s="20"/>
      <c r="G253" s="20"/>
      <c r="H253" s="20"/>
      <c r="I253" s="20"/>
      <c r="J253" t="s">
        <v>1911</v>
      </c>
    </row>
    <row r="254" spans="3:10" x14ac:dyDescent="0.2">
      <c r="C254" s="20"/>
      <c r="D254" s="20"/>
      <c r="E254" s="20"/>
      <c r="F254" s="20"/>
      <c r="G254" s="20"/>
      <c r="H254" s="20"/>
      <c r="I254" s="20"/>
      <c r="J254" t="s">
        <v>1914</v>
      </c>
    </row>
    <row r="255" spans="3:10" x14ac:dyDescent="0.2">
      <c r="C255" s="20"/>
      <c r="D255" s="20"/>
      <c r="E255" s="20"/>
      <c r="F255" s="20"/>
      <c r="G255" s="20"/>
      <c r="H255" s="20"/>
      <c r="I255" s="20"/>
      <c r="J255" t="s">
        <v>1444</v>
      </c>
    </row>
    <row r="256" spans="3:10" x14ac:dyDescent="0.2">
      <c r="C256" s="20"/>
      <c r="D256" s="20"/>
      <c r="E256" s="20"/>
      <c r="F256" s="20"/>
      <c r="G256" s="20"/>
      <c r="H256" s="20"/>
      <c r="I256" s="20"/>
      <c r="J256" t="s">
        <v>1445</v>
      </c>
    </row>
    <row r="257" spans="3:10" x14ac:dyDescent="0.2">
      <c r="C257" s="20"/>
      <c r="D257" s="20"/>
      <c r="E257" s="20"/>
      <c r="F257" s="20"/>
      <c r="G257" s="20"/>
      <c r="H257" s="20"/>
      <c r="I257" s="20"/>
      <c r="J257" t="s">
        <v>1443</v>
      </c>
    </row>
    <row r="258" spans="3:10" x14ac:dyDescent="0.2">
      <c r="C258" s="20"/>
      <c r="D258" s="20"/>
      <c r="E258" s="20"/>
      <c r="F258" s="20"/>
      <c r="G258" s="20"/>
      <c r="H258" s="20"/>
      <c r="I258" s="20"/>
      <c r="J258" t="s">
        <v>796</v>
      </c>
    </row>
    <row r="259" spans="3:10" x14ac:dyDescent="0.2">
      <c r="C259" s="20"/>
      <c r="D259" s="20"/>
      <c r="E259" s="20"/>
      <c r="F259" s="20"/>
      <c r="G259" s="20"/>
      <c r="H259" s="20"/>
      <c r="I259" s="20"/>
      <c r="J259" t="s">
        <v>818</v>
      </c>
    </row>
    <row r="260" spans="3:10" x14ac:dyDescent="0.2">
      <c r="C260" s="20"/>
      <c r="D260" s="20"/>
      <c r="E260" s="20"/>
      <c r="F260" s="20"/>
      <c r="G260" s="20"/>
      <c r="H260" s="20"/>
      <c r="I260" s="20"/>
      <c r="J260" t="s">
        <v>810</v>
      </c>
    </row>
    <row r="261" spans="3:10" x14ac:dyDescent="0.2">
      <c r="C261" s="20"/>
      <c r="D261" s="20"/>
      <c r="E261" s="20"/>
      <c r="F261" s="20"/>
      <c r="G261" s="20"/>
      <c r="H261" s="20"/>
      <c r="I261" s="20"/>
      <c r="J261" t="s">
        <v>797</v>
      </c>
    </row>
    <row r="262" spans="3:10" x14ac:dyDescent="0.2">
      <c r="C262" s="20"/>
      <c r="D262" s="20"/>
      <c r="E262" s="20"/>
      <c r="F262" s="20"/>
      <c r="G262" s="20"/>
      <c r="H262" s="20"/>
      <c r="I262" s="20"/>
      <c r="J262" t="s">
        <v>817</v>
      </c>
    </row>
    <row r="263" spans="3:10" x14ac:dyDescent="0.2">
      <c r="C263" s="20"/>
      <c r="D263" s="20"/>
      <c r="E263" s="20"/>
      <c r="F263" s="20"/>
      <c r="G263" s="20"/>
      <c r="H263" s="20"/>
      <c r="I263" s="20"/>
      <c r="J263" t="s">
        <v>821</v>
      </c>
    </row>
    <row r="264" spans="3:10" x14ac:dyDescent="0.2">
      <c r="C264" s="20"/>
      <c r="D264" s="20"/>
      <c r="E264" s="20"/>
      <c r="F264" s="20"/>
      <c r="G264" s="20"/>
      <c r="H264" s="20"/>
      <c r="I264" s="20"/>
      <c r="J264" t="s">
        <v>798</v>
      </c>
    </row>
    <row r="265" spans="3:10" x14ac:dyDescent="0.2">
      <c r="C265" s="20"/>
      <c r="D265" s="20"/>
      <c r="E265" s="20"/>
      <c r="F265" s="20"/>
      <c r="G265" s="20"/>
      <c r="H265" s="20"/>
      <c r="I265" s="20"/>
      <c r="J265" t="s">
        <v>820</v>
      </c>
    </row>
    <row r="266" spans="3:10" x14ac:dyDescent="0.2">
      <c r="C266" s="20"/>
      <c r="D266" s="20"/>
      <c r="E266" s="20"/>
      <c r="F266" s="20"/>
      <c r="G266" s="20"/>
      <c r="H266" s="20"/>
      <c r="I266" s="20"/>
      <c r="J266" t="s">
        <v>811</v>
      </c>
    </row>
    <row r="267" spans="3:10" x14ac:dyDescent="0.2">
      <c r="C267" s="20"/>
      <c r="D267" s="20"/>
      <c r="E267" s="20"/>
      <c r="F267" s="20"/>
      <c r="G267" s="20"/>
      <c r="H267" s="20"/>
      <c r="I267" s="20"/>
      <c r="J267" t="s">
        <v>819</v>
      </c>
    </row>
    <row r="268" spans="3:10" x14ac:dyDescent="0.2">
      <c r="C268" s="20"/>
      <c r="D268" s="20"/>
      <c r="E268" s="20"/>
      <c r="F268" s="20"/>
      <c r="G268" s="20"/>
      <c r="H268" s="20"/>
      <c r="I268" s="20"/>
      <c r="J268" t="s">
        <v>795</v>
      </c>
    </row>
    <row r="269" spans="3:10" x14ac:dyDescent="0.2">
      <c r="C269" s="20"/>
      <c r="D269" s="20"/>
      <c r="E269" s="20"/>
      <c r="F269" s="20"/>
      <c r="G269" s="20"/>
      <c r="H269" s="20"/>
      <c r="I269" s="20"/>
      <c r="J269" t="s">
        <v>799</v>
      </c>
    </row>
    <row r="270" spans="3:10" x14ac:dyDescent="0.2">
      <c r="C270" s="20"/>
      <c r="D270" s="20"/>
      <c r="E270" s="20"/>
      <c r="F270" s="20"/>
      <c r="G270" s="20"/>
      <c r="H270" s="20"/>
      <c r="I270" s="20"/>
      <c r="J270" t="s">
        <v>812</v>
      </c>
    </row>
    <row r="271" spans="3:10" x14ac:dyDescent="0.2">
      <c r="C271" s="20"/>
      <c r="D271" s="20"/>
      <c r="E271" s="20"/>
      <c r="F271" s="20"/>
      <c r="G271" s="20"/>
      <c r="H271" s="20"/>
      <c r="I271" s="20"/>
      <c r="J271" t="s">
        <v>813</v>
      </c>
    </row>
    <row r="272" spans="3:10" x14ac:dyDescent="0.2">
      <c r="C272" s="20"/>
      <c r="D272" s="20"/>
      <c r="E272" s="20"/>
      <c r="F272" s="20"/>
      <c r="G272" s="20"/>
      <c r="H272" s="20"/>
      <c r="I272" s="20"/>
      <c r="J272" t="s">
        <v>814</v>
      </c>
    </row>
    <row r="273" spans="3:10" x14ac:dyDescent="0.2">
      <c r="C273" s="20"/>
      <c r="D273" s="20"/>
      <c r="E273" s="20"/>
      <c r="F273" s="20"/>
      <c r="G273" s="20"/>
      <c r="H273" s="20"/>
      <c r="I273" s="20"/>
      <c r="J273" t="s">
        <v>815</v>
      </c>
    </row>
    <row r="274" spans="3:10" x14ac:dyDescent="0.2">
      <c r="C274" s="20"/>
      <c r="D274" s="20"/>
      <c r="E274" s="20"/>
      <c r="F274" s="20"/>
      <c r="G274" s="20"/>
      <c r="H274" s="20"/>
      <c r="I274" s="20"/>
      <c r="J274" t="s">
        <v>816</v>
      </c>
    </row>
    <row r="275" spans="3:10" x14ac:dyDescent="0.2">
      <c r="C275" s="20"/>
      <c r="D275" s="20"/>
      <c r="E275" s="20"/>
      <c r="F275" s="20"/>
      <c r="G275" s="20"/>
      <c r="H275" s="20"/>
      <c r="I275" s="20"/>
      <c r="J275" t="s">
        <v>800</v>
      </c>
    </row>
    <row r="276" spans="3:10" x14ac:dyDescent="0.2">
      <c r="C276" s="20"/>
      <c r="D276" s="20"/>
      <c r="E276" s="20"/>
      <c r="F276" s="20"/>
      <c r="G276" s="20"/>
      <c r="H276" s="20"/>
      <c r="I276" s="20"/>
      <c r="J276" t="s">
        <v>801</v>
      </c>
    </row>
    <row r="277" spans="3:10" x14ac:dyDescent="0.2">
      <c r="C277" s="20"/>
      <c r="D277" s="20"/>
      <c r="E277" s="20"/>
      <c r="F277" s="20"/>
      <c r="G277" s="20"/>
      <c r="H277" s="20"/>
      <c r="I277" s="20"/>
      <c r="J277" t="s">
        <v>802</v>
      </c>
    </row>
    <row r="278" spans="3:10" x14ac:dyDescent="0.2">
      <c r="C278" s="20"/>
      <c r="D278" s="20"/>
      <c r="E278" s="20"/>
      <c r="F278" s="20"/>
      <c r="G278" s="20"/>
      <c r="H278" s="20"/>
      <c r="I278" s="20"/>
      <c r="J278" t="s">
        <v>803</v>
      </c>
    </row>
    <row r="279" spans="3:10" x14ac:dyDescent="0.2">
      <c r="C279" s="20"/>
      <c r="D279" s="20"/>
      <c r="E279" s="20"/>
      <c r="F279" s="20"/>
      <c r="G279" s="20"/>
      <c r="H279" s="20"/>
      <c r="I279" s="20"/>
      <c r="J279" t="s">
        <v>804</v>
      </c>
    </row>
    <row r="280" spans="3:10" x14ac:dyDescent="0.2">
      <c r="C280" s="20"/>
      <c r="D280" s="20"/>
      <c r="E280" s="20"/>
      <c r="F280" s="20"/>
      <c r="G280" s="20"/>
      <c r="H280" s="20"/>
      <c r="I280" s="20"/>
      <c r="J280" t="s">
        <v>805</v>
      </c>
    </row>
    <row r="281" spans="3:10" x14ac:dyDescent="0.2">
      <c r="C281" s="20"/>
      <c r="D281" s="20"/>
      <c r="E281" s="20"/>
      <c r="F281" s="20"/>
      <c r="G281" s="20"/>
      <c r="H281" s="20"/>
      <c r="I281" s="20"/>
      <c r="J281" t="s">
        <v>806</v>
      </c>
    </row>
    <row r="282" spans="3:10" x14ac:dyDescent="0.2">
      <c r="C282" s="20"/>
      <c r="D282" s="20"/>
      <c r="E282" s="20"/>
      <c r="F282" s="20"/>
      <c r="G282" s="20"/>
      <c r="H282" s="20"/>
      <c r="I282" s="20"/>
      <c r="J282" t="s">
        <v>807</v>
      </c>
    </row>
    <row r="283" spans="3:10" x14ac:dyDescent="0.2">
      <c r="C283" s="20"/>
      <c r="D283" s="20"/>
      <c r="E283" s="20"/>
      <c r="F283" s="20"/>
      <c r="G283" s="20"/>
      <c r="H283" s="20"/>
      <c r="I283" s="20"/>
      <c r="J283" t="s">
        <v>808</v>
      </c>
    </row>
    <row r="284" spans="3:10" x14ac:dyDescent="0.2">
      <c r="C284" s="20"/>
      <c r="D284" s="20"/>
      <c r="E284" s="20"/>
      <c r="F284" s="20"/>
      <c r="G284" s="20"/>
      <c r="H284" s="20"/>
      <c r="I284" s="20"/>
      <c r="J284" t="s">
        <v>809</v>
      </c>
    </row>
    <row r="285" spans="3:10" x14ac:dyDescent="0.2">
      <c r="C285" s="20"/>
      <c r="D285" s="20"/>
      <c r="E285" s="20"/>
      <c r="F285" s="20"/>
      <c r="G285" s="20"/>
      <c r="H285" s="20"/>
      <c r="I285" s="20"/>
      <c r="J285" t="s">
        <v>918</v>
      </c>
    </row>
    <row r="286" spans="3:10" x14ac:dyDescent="0.2">
      <c r="C286" s="20"/>
      <c r="D286" s="20"/>
      <c r="E286" s="20"/>
      <c r="F286" s="20"/>
      <c r="G286" s="20"/>
      <c r="H286" s="20"/>
      <c r="I286" s="20"/>
      <c r="J286" t="s">
        <v>917</v>
      </c>
    </row>
    <row r="287" spans="3:10" x14ac:dyDescent="0.2">
      <c r="C287" s="20"/>
      <c r="D287" s="20"/>
      <c r="E287" s="20"/>
      <c r="F287" s="20"/>
      <c r="G287" s="20"/>
      <c r="H287" s="20"/>
      <c r="I287" s="20"/>
      <c r="J287" t="s">
        <v>925</v>
      </c>
    </row>
    <row r="288" spans="3:10" x14ac:dyDescent="0.2">
      <c r="C288" s="20"/>
      <c r="D288" s="20"/>
      <c r="E288" s="20"/>
      <c r="F288" s="20"/>
      <c r="G288" s="20"/>
      <c r="H288" s="20"/>
      <c r="I288" s="20"/>
      <c r="J288" t="s">
        <v>924</v>
      </c>
    </row>
    <row r="289" spans="3:10" x14ac:dyDescent="0.2">
      <c r="C289" s="20"/>
      <c r="D289" s="20"/>
      <c r="E289" s="20"/>
      <c r="F289" s="20"/>
      <c r="G289" s="20"/>
      <c r="H289" s="20"/>
      <c r="I289" s="20"/>
      <c r="J289" t="s">
        <v>923</v>
      </c>
    </row>
    <row r="290" spans="3:10" x14ac:dyDescent="0.2">
      <c r="C290" s="20"/>
      <c r="D290" s="20"/>
      <c r="E290" s="20"/>
      <c r="F290" s="20"/>
      <c r="G290" s="20"/>
      <c r="H290" s="20"/>
      <c r="I290" s="20"/>
      <c r="J290" t="s">
        <v>927</v>
      </c>
    </row>
    <row r="291" spans="3:10" x14ac:dyDescent="0.2">
      <c r="C291" s="20"/>
      <c r="D291" s="20"/>
      <c r="E291" s="20"/>
      <c r="F291" s="20"/>
      <c r="G291" s="20"/>
      <c r="H291" s="20"/>
      <c r="I291" s="20"/>
      <c r="J291" t="s">
        <v>922</v>
      </c>
    </row>
    <row r="292" spans="3:10" x14ac:dyDescent="0.2">
      <c r="C292" s="20"/>
      <c r="D292" s="20"/>
      <c r="E292" s="20"/>
      <c r="F292" s="20"/>
      <c r="G292" s="20"/>
      <c r="H292" s="20"/>
      <c r="I292" s="20"/>
      <c r="J292" t="s">
        <v>921</v>
      </c>
    </row>
    <row r="293" spans="3:10" x14ac:dyDescent="0.2">
      <c r="C293" s="20"/>
      <c r="D293" s="20"/>
      <c r="E293" s="20"/>
      <c r="F293" s="20"/>
      <c r="G293" s="20"/>
      <c r="H293" s="20"/>
      <c r="I293" s="20"/>
      <c r="J293" t="s">
        <v>932</v>
      </c>
    </row>
    <row r="294" spans="3:10" x14ac:dyDescent="0.2">
      <c r="C294" s="20"/>
      <c r="D294" s="20"/>
      <c r="E294" s="20"/>
      <c r="F294" s="20"/>
      <c r="G294" s="20"/>
      <c r="H294" s="20"/>
      <c r="I294" s="20"/>
      <c r="J294" t="s">
        <v>931</v>
      </c>
    </row>
    <row r="295" spans="3:10" x14ac:dyDescent="0.2">
      <c r="C295" s="20"/>
      <c r="D295" s="20"/>
      <c r="E295" s="20"/>
      <c r="F295" s="20"/>
      <c r="G295" s="20"/>
      <c r="H295" s="20"/>
      <c r="I295" s="20"/>
      <c r="J295" t="s">
        <v>930</v>
      </c>
    </row>
    <row r="296" spans="3:10" x14ac:dyDescent="0.2">
      <c r="C296" s="20"/>
      <c r="D296" s="20"/>
      <c r="E296" s="20"/>
      <c r="F296" s="20"/>
      <c r="G296" s="20"/>
      <c r="H296" s="20"/>
      <c r="I296" s="20"/>
      <c r="J296" t="s">
        <v>920</v>
      </c>
    </row>
    <row r="297" spans="3:10" x14ac:dyDescent="0.2">
      <c r="C297" s="20"/>
      <c r="D297" s="20"/>
      <c r="E297" s="20"/>
      <c r="F297" s="20"/>
      <c r="G297" s="20"/>
      <c r="H297" s="20"/>
      <c r="I297" s="20"/>
      <c r="J297" t="s">
        <v>926</v>
      </c>
    </row>
    <row r="298" spans="3:10" x14ac:dyDescent="0.2">
      <c r="C298" s="20"/>
      <c r="D298" s="20"/>
      <c r="E298" s="20"/>
      <c r="F298" s="20"/>
      <c r="G298" s="20"/>
      <c r="H298" s="20"/>
      <c r="I298" s="20"/>
      <c r="J298" t="s">
        <v>919</v>
      </c>
    </row>
    <row r="299" spans="3:10" x14ac:dyDescent="0.2">
      <c r="C299" s="20"/>
      <c r="D299" s="20"/>
      <c r="E299" s="20"/>
      <c r="F299" s="20"/>
      <c r="G299" s="20"/>
      <c r="H299" s="20"/>
      <c r="I299" s="20"/>
      <c r="J299" t="s">
        <v>933</v>
      </c>
    </row>
    <row r="300" spans="3:10" x14ac:dyDescent="0.2">
      <c r="C300" s="20"/>
      <c r="D300" s="20"/>
      <c r="E300" s="20"/>
      <c r="F300" s="20"/>
      <c r="G300" s="20"/>
      <c r="H300" s="20"/>
      <c r="I300" s="20"/>
      <c r="J300" t="s">
        <v>928</v>
      </c>
    </row>
    <row r="301" spans="3:10" x14ac:dyDescent="0.2">
      <c r="C301" s="20"/>
      <c r="D301" s="20"/>
      <c r="E301" s="20"/>
      <c r="F301" s="20"/>
      <c r="G301" s="20"/>
      <c r="H301" s="20"/>
      <c r="I301" s="20"/>
      <c r="J301" t="s">
        <v>929</v>
      </c>
    </row>
    <row r="302" spans="3:10" x14ac:dyDescent="0.2">
      <c r="C302" s="20"/>
      <c r="D302" s="20"/>
      <c r="E302" s="20"/>
      <c r="F302" s="20"/>
      <c r="G302" s="20"/>
      <c r="H302" s="20"/>
      <c r="I302" s="20"/>
      <c r="J302" t="s">
        <v>1461</v>
      </c>
    </row>
    <row r="303" spans="3:10" x14ac:dyDescent="0.2">
      <c r="C303" s="20"/>
      <c r="D303" s="20"/>
      <c r="E303" s="20"/>
      <c r="F303" s="20"/>
      <c r="G303" s="20"/>
      <c r="H303" s="20"/>
      <c r="I303" s="20"/>
      <c r="J303" t="s">
        <v>1463</v>
      </c>
    </row>
    <row r="304" spans="3:10" x14ac:dyDescent="0.2">
      <c r="C304" s="20"/>
      <c r="D304" s="20"/>
      <c r="E304" s="20"/>
      <c r="F304" s="20"/>
      <c r="G304" s="20"/>
      <c r="H304" s="20"/>
      <c r="I304" s="20"/>
      <c r="J304" t="s">
        <v>1462</v>
      </c>
    </row>
    <row r="305" spans="3:10" x14ac:dyDescent="0.2">
      <c r="C305" s="20"/>
      <c r="D305" s="20"/>
      <c r="E305" s="20"/>
      <c r="F305" s="20"/>
      <c r="G305" s="20"/>
      <c r="H305" s="20"/>
      <c r="I305" s="20"/>
      <c r="J305" t="s">
        <v>1458</v>
      </c>
    </row>
    <row r="306" spans="3:10" x14ac:dyDescent="0.2">
      <c r="C306" s="20"/>
      <c r="D306" s="20"/>
      <c r="E306" s="20"/>
      <c r="F306" s="20"/>
      <c r="G306" s="20"/>
      <c r="H306" s="20"/>
      <c r="I306" s="20"/>
      <c r="J306" t="s">
        <v>1459</v>
      </c>
    </row>
    <row r="307" spans="3:10" x14ac:dyDescent="0.2">
      <c r="C307" s="20"/>
      <c r="D307" s="20"/>
      <c r="E307" s="20"/>
      <c r="F307" s="20"/>
      <c r="G307" s="20"/>
      <c r="H307" s="20"/>
      <c r="I307" s="20"/>
      <c r="J307" t="s">
        <v>1460</v>
      </c>
    </row>
    <row r="308" spans="3:10" x14ac:dyDescent="0.2">
      <c r="C308" s="20"/>
      <c r="D308" s="20"/>
      <c r="E308" s="20"/>
      <c r="F308" s="20"/>
      <c r="G308" s="20"/>
      <c r="H308" s="20"/>
      <c r="I308" s="20"/>
      <c r="J308" t="s">
        <v>1464</v>
      </c>
    </row>
    <row r="309" spans="3:10" x14ac:dyDescent="0.2">
      <c r="C309" s="20"/>
      <c r="D309" s="20"/>
      <c r="E309" s="20"/>
      <c r="F309" s="20"/>
      <c r="G309" s="20"/>
      <c r="H309" s="20"/>
      <c r="I309" s="20"/>
      <c r="J309" t="s">
        <v>1447</v>
      </c>
    </row>
    <row r="310" spans="3:10" x14ac:dyDescent="0.2">
      <c r="C310" s="20"/>
      <c r="D310" s="20"/>
      <c r="E310" s="20"/>
      <c r="F310" s="20"/>
      <c r="G310" s="20"/>
      <c r="H310" s="20"/>
      <c r="I310" s="20"/>
      <c r="J310" t="s">
        <v>1448</v>
      </c>
    </row>
    <row r="311" spans="3:10" x14ac:dyDescent="0.2">
      <c r="C311" s="20"/>
      <c r="D311" s="20"/>
      <c r="E311" s="20"/>
      <c r="F311" s="20"/>
      <c r="G311" s="20"/>
      <c r="H311" s="20"/>
      <c r="I311" s="20"/>
      <c r="J311" t="s">
        <v>934</v>
      </c>
    </row>
    <row r="312" spans="3:10" x14ac:dyDescent="0.2">
      <c r="C312" s="20"/>
      <c r="D312" s="20"/>
      <c r="E312" s="20"/>
      <c r="F312" s="20"/>
      <c r="G312" s="20"/>
      <c r="H312" s="20"/>
      <c r="I312" s="20"/>
      <c r="J312" t="s">
        <v>935</v>
      </c>
    </row>
    <row r="313" spans="3:10" x14ac:dyDescent="0.2">
      <c r="C313" s="20"/>
      <c r="D313" s="20"/>
      <c r="E313" s="20"/>
      <c r="F313" s="20"/>
      <c r="G313" s="20"/>
      <c r="H313" s="20"/>
      <c r="I313" s="20"/>
      <c r="J313" t="s">
        <v>936</v>
      </c>
    </row>
    <row r="314" spans="3:10" x14ac:dyDescent="0.2">
      <c r="C314" s="20"/>
      <c r="D314" s="20"/>
      <c r="E314" s="20"/>
      <c r="F314" s="20"/>
      <c r="G314" s="20"/>
      <c r="H314" s="20"/>
      <c r="I314" s="20"/>
      <c r="J314" t="s">
        <v>1489</v>
      </c>
    </row>
    <row r="315" spans="3:10" x14ac:dyDescent="0.2">
      <c r="C315" s="20"/>
      <c r="D315" s="20"/>
      <c r="E315" s="20"/>
      <c r="F315" s="20"/>
      <c r="G315" s="20"/>
      <c r="H315" s="20"/>
      <c r="I315" s="20"/>
      <c r="J315" t="s">
        <v>1488</v>
      </c>
    </row>
    <row r="316" spans="3:10" x14ac:dyDescent="0.2">
      <c r="C316" s="20"/>
      <c r="D316" s="20"/>
      <c r="E316" s="20"/>
      <c r="F316" s="20"/>
      <c r="G316" s="20"/>
      <c r="H316" s="20"/>
      <c r="I316" s="20"/>
      <c r="J316" t="s">
        <v>1908</v>
      </c>
    </row>
    <row r="317" spans="3:10" x14ac:dyDescent="0.2">
      <c r="C317" s="20"/>
      <c r="D317" s="20"/>
      <c r="E317" s="20"/>
      <c r="F317" s="20"/>
      <c r="G317" s="20"/>
      <c r="H317" s="20"/>
      <c r="I317" s="20"/>
      <c r="J317" t="s">
        <v>1907</v>
      </c>
    </row>
    <row r="318" spans="3:10" x14ac:dyDescent="0.2">
      <c r="C318" s="20"/>
      <c r="D318" s="20"/>
      <c r="E318" s="20"/>
      <c r="F318" s="20"/>
      <c r="G318" s="20"/>
      <c r="H318" s="20"/>
      <c r="I318" s="20"/>
      <c r="J318" t="s">
        <v>1910</v>
      </c>
    </row>
    <row r="319" spans="3:10" x14ac:dyDescent="0.2">
      <c r="C319" s="20"/>
      <c r="D319" s="20"/>
      <c r="E319" s="20"/>
      <c r="F319" s="20"/>
      <c r="G319" s="20"/>
      <c r="H319" s="20"/>
      <c r="I319" s="20"/>
      <c r="J319" t="s">
        <v>1909</v>
      </c>
    </row>
    <row r="320" spans="3:10" x14ac:dyDescent="0.2">
      <c r="C320" s="20"/>
      <c r="D320" s="20"/>
      <c r="E320" s="20"/>
      <c r="F320" s="20"/>
      <c r="G320" s="20"/>
      <c r="H320" s="20"/>
      <c r="I320" s="20"/>
      <c r="J320" t="s">
        <v>1904</v>
      </c>
    </row>
    <row r="321" spans="3:10" x14ac:dyDescent="0.2">
      <c r="C321" s="20"/>
      <c r="D321" s="20"/>
      <c r="E321" s="20"/>
      <c r="F321" s="20"/>
      <c r="G321" s="20"/>
      <c r="H321" s="20"/>
      <c r="I321" s="20"/>
      <c r="J321" t="s">
        <v>1905</v>
      </c>
    </row>
    <row r="322" spans="3:10" x14ac:dyDescent="0.2">
      <c r="C322" s="20"/>
      <c r="D322" s="20"/>
      <c r="E322" s="20"/>
      <c r="F322" s="20"/>
      <c r="G322" s="20"/>
      <c r="H322" s="20"/>
      <c r="I322" s="20"/>
      <c r="J322" t="s">
        <v>1906</v>
      </c>
    </row>
    <row r="323" spans="3:10" x14ac:dyDescent="0.2">
      <c r="C323" s="20"/>
      <c r="D323" s="20"/>
      <c r="E323" s="20"/>
      <c r="F323" s="20"/>
      <c r="G323" s="20"/>
      <c r="H323" s="20"/>
      <c r="I323" s="20"/>
      <c r="J323" t="s">
        <v>1903</v>
      </c>
    </row>
    <row r="324" spans="3:10" x14ac:dyDescent="0.2">
      <c r="C324" s="20"/>
      <c r="D324" s="20"/>
      <c r="E324" s="20"/>
      <c r="F324" s="20"/>
      <c r="G324" s="20"/>
      <c r="H324" s="20"/>
      <c r="I324" s="20"/>
      <c r="J324" t="s">
        <v>1580</v>
      </c>
    </row>
    <row r="325" spans="3:10" x14ac:dyDescent="0.2">
      <c r="C325" s="20"/>
      <c r="D325" s="20"/>
      <c r="E325" s="20"/>
      <c r="F325" s="20"/>
      <c r="G325" s="20"/>
      <c r="H325" s="20"/>
      <c r="I325" s="20"/>
      <c r="J325" t="s">
        <v>1052</v>
      </c>
    </row>
    <row r="326" spans="3:10" x14ac:dyDescent="0.2">
      <c r="C326" s="20"/>
      <c r="D326" s="20"/>
      <c r="E326" s="20"/>
      <c r="F326" s="20"/>
      <c r="G326" s="20"/>
      <c r="H326" s="20"/>
      <c r="I326" s="20"/>
      <c r="J326" t="s">
        <v>1053</v>
      </c>
    </row>
    <row r="327" spans="3:10" x14ac:dyDescent="0.2">
      <c r="C327" s="20"/>
      <c r="D327" s="20"/>
      <c r="E327" s="20"/>
      <c r="F327" s="20"/>
      <c r="G327" s="20"/>
      <c r="H327" s="20"/>
      <c r="I327" s="20"/>
      <c r="J327" t="s">
        <v>1902</v>
      </c>
    </row>
    <row r="328" spans="3:10" x14ac:dyDescent="0.2">
      <c r="C328" s="20"/>
      <c r="D328" s="20"/>
      <c r="E328" s="20"/>
      <c r="F328" s="20"/>
      <c r="G328" s="20"/>
      <c r="H328" s="20"/>
      <c r="I328" s="20"/>
      <c r="J328" t="s">
        <v>1899</v>
      </c>
    </row>
    <row r="329" spans="3:10" x14ac:dyDescent="0.2">
      <c r="C329" s="20"/>
      <c r="D329" s="20"/>
      <c r="E329" s="20"/>
      <c r="F329" s="20"/>
      <c r="G329" s="20"/>
      <c r="H329" s="20"/>
      <c r="I329" s="20"/>
      <c r="J329" t="s">
        <v>1900</v>
      </c>
    </row>
    <row r="330" spans="3:10" x14ac:dyDescent="0.2">
      <c r="C330" s="20"/>
      <c r="D330" s="20"/>
      <c r="E330" s="20"/>
      <c r="F330" s="20"/>
      <c r="G330" s="20"/>
      <c r="H330" s="20"/>
      <c r="I330" s="20"/>
      <c r="J330" t="s">
        <v>1901</v>
      </c>
    </row>
    <row r="331" spans="3:10" x14ac:dyDescent="0.2">
      <c r="C331" s="20"/>
      <c r="D331" s="20"/>
      <c r="E331" s="20"/>
      <c r="F331" s="20"/>
      <c r="G331" s="20"/>
      <c r="H331" s="20"/>
      <c r="I331" s="20"/>
      <c r="J331" t="s">
        <v>1898</v>
      </c>
    </row>
    <row r="332" spans="3:10" x14ac:dyDescent="0.2">
      <c r="C332" s="20"/>
      <c r="D332" s="20"/>
      <c r="E332" s="20"/>
      <c r="F332" s="20"/>
      <c r="G332" s="20"/>
      <c r="H332" s="20"/>
      <c r="I332" s="20"/>
      <c r="J332" t="s">
        <v>1897</v>
      </c>
    </row>
    <row r="333" spans="3:10" x14ac:dyDescent="0.2">
      <c r="C333" s="20"/>
      <c r="D333" s="20"/>
      <c r="E333" s="20"/>
      <c r="F333" s="20"/>
      <c r="G333" s="20"/>
      <c r="H333" s="20"/>
      <c r="I333" s="20"/>
      <c r="J333" t="s">
        <v>1894</v>
      </c>
    </row>
    <row r="334" spans="3:10" x14ac:dyDescent="0.2">
      <c r="C334" s="20"/>
      <c r="D334" s="20"/>
      <c r="E334" s="20"/>
      <c r="F334" s="20"/>
      <c r="G334" s="20"/>
      <c r="H334" s="20"/>
      <c r="I334" s="20"/>
      <c r="J334" t="s">
        <v>1895</v>
      </c>
    </row>
    <row r="335" spans="3:10" x14ac:dyDescent="0.2">
      <c r="C335" s="20"/>
      <c r="D335" s="20"/>
      <c r="E335" s="20"/>
      <c r="F335" s="20"/>
      <c r="G335" s="20"/>
      <c r="H335" s="20"/>
      <c r="I335" s="20"/>
      <c r="J335" t="s">
        <v>1896</v>
      </c>
    </row>
    <row r="336" spans="3:10" x14ac:dyDescent="0.2">
      <c r="C336" s="20"/>
      <c r="D336" s="20"/>
      <c r="E336" s="20"/>
      <c r="F336" s="20"/>
      <c r="G336" s="20"/>
      <c r="H336" s="20"/>
      <c r="I336" s="20"/>
      <c r="J336" t="s">
        <v>1891</v>
      </c>
    </row>
    <row r="337" spans="3:10" x14ac:dyDescent="0.2">
      <c r="C337" s="20"/>
      <c r="D337" s="20"/>
      <c r="E337" s="20"/>
      <c r="F337" s="20"/>
      <c r="G337" s="20"/>
      <c r="H337" s="20"/>
      <c r="I337" s="20"/>
      <c r="J337" t="s">
        <v>1893</v>
      </c>
    </row>
    <row r="338" spans="3:10" x14ac:dyDescent="0.2">
      <c r="C338" s="20"/>
      <c r="D338" s="20"/>
      <c r="E338" s="20"/>
      <c r="F338" s="20"/>
      <c r="G338" s="20"/>
      <c r="H338" s="20"/>
      <c r="I338" s="20"/>
      <c r="J338" t="s">
        <v>1892</v>
      </c>
    </row>
    <row r="339" spans="3:10" x14ac:dyDescent="0.2">
      <c r="C339" s="20"/>
      <c r="D339" s="20"/>
      <c r="E339" s="20"/>
      <c r="F339" s="20"/>
      <c r="G339" s="20"/>
      <c r="H339" s="20"/>
      <c r="I339" s="20"/>
      <c r="J339" t="s">
        <v>835</v>
      </c>
    </row>
    <row r="340" spans="3:10" x14ac:dyDescent="0.2">
      <c r="C340" s="20"/>
      <c r="D340" s="20"/>
      <c r="E340" s="20"/>
      <c r="F340" s="20"/>
      <c r="G340" s="20"/>
      <c r="H340" s="20"/>
      <c r="I340" s="20"/>
      <c r="J340" t="s">
        <v>836</v>
      </c>
    </row>
    <row r="341" spans="3:10" x14ac:dyDescent="0.2">
      <c r="C341" s="20"/>
      <c r="D341" s="20"/>
      <c r="E341" s="20"/>
      <c r="F341" s="20"/>
      <c r="G341" s="20"/>
      <c r="H341" s="20"/>
      <c r="I341" s="20"/>
      <c r="J341" t="s">
        <v>837</v>
      </c>
    </row>
    <row r="342" spans="3:10" x14ac:dyDescent="0.2">
      <c r="C342" s="20"/>
      <c r="D342" s="20"/>
      <c r="E342" s="20"/>
      <c r="F342" s="20"/>
      <c r="G342" s="20"/>
      <c r="H342" s="20"/>
      <c r="I342" s="20"/>
      <c r="J342" t="s">
        <v>838</v>
      </c>
    </row>
    <row r="343" spans="3:10" x14ac:dyDescent="0.2">
      <c r="C343" s="20"/>
      <c r="D343" s="20"/>
      <c r="E343" s="20"/>
      <c r="F343" s="20"/>
      <c r="G343" s="20"/>
      <c r="H343" s="20"/>
      <c r="I343" s="20"/>
      <c r="J343" t="s">
        <v>1969</v>
      </c>
    </row>
    <row r="344" spans="3:10" x14ac:dyDescent="0.2">
      <c r="C344" s="20"/>
      <c r="D344" s="20"/>
      <c r="E344" s="20"/>
      <c r="F344" s="20"/>
      <c r="G344" s="20"/>
      <c r="H344" s="20"/>
      <c r="I344" s="20"/>
      <c r="J344" t="s">
        <v>1116</v>
      </c>
    </row>
    <row r="345" spans="3:10" x14ac:dyDescent="0.2">
      <c r="C345" s="20"/>
      <c r="D345" s="20"/>
      <c r="E345" s="20"/>
      <c r="F345" s="20"/>
      <c r="G345" s="20"/>
      <c r="H345" s="20"/>
      <c r="I345" s="20"/>
      <c r="J345" t="s">
        <v>1117</v>
      </c>
    </row>
    <row r="346" spans="3:10" x14ac:dyDescent="0.2">
      <c r="C346" s="20"/>
      <c r="D346" s="20"/>
      <c r="E346" s="20"/>
      <c r="F346" s="20"/>
      <c r="G346" s="20"/>
      <c r="H346" s="20"/>
      <c r="I346" s="20"/>
      <c r="J346" t="s">
        <v>840</v>
      </c>
    </row>
    <row r="347" spans="3:10" x14ac:dyDescent="0.2">
      <c r="C347" s="20"/>
      <c r="D347" s="20"/>
      <c r="E347" s="20"/>
      <c r="F347" s="20"/>
      <c r="G347" s="20"/>
      <c r="H347" s="20"/>
      <c r="I347" s="20"/>
      <c r="J347" t="s">
        <v>839</v>
      </c>
    </row>
    <row r="348" spans="3:10" x14ac:dyDescent="0.2">
      <c r="C348" s="20"/>
      <c r="D348" s="20"/>
      <c r="E348" s="20"/>
      <c r="F348" s="20"/>
      <c r="G348" s="20"/>
      <c r="H348" s="20"/>
      <c r="I348" s="20"/>
      <c r="J348" t="s">
        <v>522</v>
      </c>
    </row>
    <row r="349" spans="3:10" x14ac:dyDescent="0.2">
      <c r="C349" s="20"/>
      <c r="D349" s="20"/>
      <c r="E349" s="20"/>
      <c r="F349" s="20"/>
      <c r="G349" s="20"/>
      <c r="H349" s="20"/>
      <c r="I349" s="20"/>
      <c r="J349" t="s">
        <v>1050</v>
      </c>
    </row>
    <row r="350" spans="3:10" x14ac:dyDescent="0.2">
      <c r="C350" s="20"/>
      <c r="D350" s="20"/>
      <c r="E350" s="20"/>
      <c r="F350" s="20"/>
      <c r="G350" s="20"/>
      <c r="H350" s="20"/>
      <c r="I350" s="20"/>
      <c r="J350" t="s">
        <v>1051</v>
      </c>
    </row>
    <row r="351" spans="3:10" x14ac:dyDescent="0.2">
      <c r="C351" s="20"/>
      <c r="D351" s="20"/>
      <c r="E351" s="20"/>
      <c r="F351" s="20"/>
      <c r="G351" s="20"/>
      <c r="H351" s="20"/>
      <c r="I351" s="20"/>
      <c r="J351" t="s">
        <v>1890</v>
      </c>
    </row>
    <row r="352" spans="3:10" x14ac:dyDescent="0.2">
      <c r="C352" s="20"/>
      <c r="D352" s="20"/>
      <c r="E352" s="20"/>
      <c r="F352" s="20"/>
      <c r="G352" s="20"/>
      <c r="H352" s="20"/>
      <c r="I352" s="20"/>
      <c r="J352" t="s">
        <v>1889</v>
      </c>
    </row>
    <row r="353" spans="3:10" x14ac:dyDescent="0.2">
      <c r="C353" s="20"/>
      <c r="D353" s="20"/>
      <c r="E353" s="20"/>
      <c r="F353" s="20"/>
      <c r="G353" s="20"/>
      <c r="H353" s="20"/>
      <c r="I353" s="20"/>
      <c r="J353" t="s">
        <v>1887</v>
      </c>
    </row>
    <row r="354" spans="3:10" x14ac:dyDescent="0.2">
      <c r="C354" s="20"/>
      <c r="D354" s="20"/>
      <c r="E354" s="20"/>
      <c r="F354" s="20"/>
      <c r="G354" s="20"/>
      <c r="H354" s="20"/>
      <c r="I354" s="20"/>
      <c r="J354" t="s">
        <v>1888</v>
      </c>
    </row>
    <row r="355" spans="3:10" x14ac:dyDescent="0.2">
      <c r="C355" s="20"/>
      <c r="D355" s="20"/>
      <c r="E355" s="20"/>
      <c r="F355" s="20"/>
      <c r="G355" s="20"/>
      <c r="H355" s="20"/>
      <c r="I355" s="20"/>
      <c r="J355" t="s">
        <v>1886</v>
      </c>
    </row>
    <row r="356" spans="3:10" x14ac:dyDescent="0.2">
      <c r="C356" s="20"/>
      <c r="D356" s="20"/>
      <c r="E356" s="20"/>
      <c r="F356" s="20"/>
      <c r="G356" s="20"/>
      <c r="H356" s="20"/>
      <c r="I356" s="20"/>
      <c r="J356" t="s">
        <v>1049</v>
      </c>
    </row>
    <row r="357" spans="3:10" x14ac:dyDescent="0.2">
      <c r="C357" s="20"/>
      <c r="D357" s="20"/>
      <c r="E357" s="20"/>
      <c r="F357" s="20"/>
      <c r="G357" s="20"/>
      <c r="H357" s="20"/>
      <c r="I357" s="20"/>
      <c r="J357" t="s">
        <v>1883</v>
      </c>
    </row>
    <row r="358" spans="3:10" x14ac:dyDescent="0.2">
      <c r="C358" s="20"/>
      <c r="D358" s="20"/>
      <c r="E358" s="20"/>
      <c r="F358" s="20"/>
      <c r="G358" s="20"/>
      <c r="H358" s="20"/>
      <c r="I358" s="20"/>
      <c r="J358" t="s">
        <v>1882</v>
      </c>
    </row>
    <row r="359" spans="3:10" x14ac:dyDescent="0.2">
      <c r="C359" s="20"/>
      <c r="D359" s="20"/>
      <c r="E359" s="20"/>
      <c r="F359" s="20"/>
      <c r="G359" s="20"/>
      <c r="H359" s="20"/>
      <c r="I359" s="20"/>
      <c r="J359" t="s">
        <v>1885</v>
      </c>
    </row>
    <row r="360" spans="3:10" x14ac:dyDescent="0.2">
      <c r="C360" s="20"/>
      <c r="D360" s="20"/>
      <c r="E360" s="20"/>
      <c r="F360" s="20"/>
      <c r="G360" s="20"/>
      <c r="H360" s="20"/>
      <c r="I360" s="20"/>
      <c r="J360" t="s">
        <v>1884</v>
      </c>
    </row>
    <row r="361" spans="3:10" x14ac:dyDescent="0.2">
      <c r="C361" s="20"/>
      <c r="D361" s="20"/>
      <c r="E361" s="20"/>
      <c r="F361" s="20"/>
      <c r="G361" s="20"/>
      <c r="H361" s="20"/>
      <c r="I361" s="20"/>
      <c r="J361" t="s">
        <v>843</v>
      </c>
    </row>
    <row r="362" spans="3:10" x14ac:dyDescent="0.2">
      <c r="C362" s="20"/>
      <c r="D362" s="20"/>
      <c r="E362" s="20"/>
      <c r="F362" s="20"/>
      <c r="G362" s="20"/>
      <c r="H362" s="20"/>
      <c r="I362" s="20"/>
      <c r="J362" t="s">
        <v>846</v>
      </c>
    </row>
    <row r="363" spans="3:10" x14ac:dyDescent="0.2">
      <c r="C363" s="20"/>
      <c r="D363" s="20"/>
      <c r="E363" s="20"/>
      <c r="F363" s="20"/>
      <c r="G363" s="20"/>
      <c r="H363" s="20"/>
      <c r="I363" s="20"/>
      <c r="J363" t="s">
        <v>842</v>
      </c>
    </row>
    <row r="364" spans="3:10" x14ac:dyDescent="0.2">
      <c r="C364" s="20"/>
      <c r="D364" s="20"/>
      <c r="E364" s="20"/>
      <c r="F364" s="20"/>
      <c r="G364" s="20"/>
      <c r="H364" s="20"/>
      <c r="I364" s="20"/>
      <c r="J364" t="s">
        <v>844</v>
      </c>
    </row>
    <row r="365" spans="3:10" x14ac:dyDescent="0.2">
      <c r="C365" s="20"/>
      <c r="D365" s="20"/>
      <c r="E365" s="20"/>
      <c r="F365" s="20"/>
      <c r="G365" s="20"/>
      <c r="H365" s="20"/>
      <c r="I365" s="20"/>
      <c r="J365" t="s">
        <v>847</v>
      </c>
    </row>
    <row r="366" spans="3:10" x14ac:dyDescent="0.2">
      <c r="C366" s="20"/>
      <c r="D366" s="20"/>
      <c r="E366" s="20"/>
      <c r="F366" s="20"/>
      <c r="G366" s="20"/>
      <c r="H366" s="20"/>
      <c r="I366" s="20"/>
      <c r="J366" t="s">
        <v>841</v>
      </c>
    </row>
    <row r="367" spans="3:10" x14ac:dyDescent="0.2">
      <c r="C367" s="20"/>
      <c r="D367" s="20"/>
      <c r="E367" s="20"/>
      <c r="F367" s="20"/>
      <c r="G367" s="20"/>
      <c r="H367" s="20"/>
      <c r="I367" s="20"/>
      <c r="J367" t="s">
        <v>845</v>
      </c>
    </row>
    <row r="368" spans="3:10" x14ac:dyDescent="0.2">
      <c r="C368" s="20"/>
      <c r="D368" s="20"/>
      <c r="E368" s="20"/>
      <c r="F368" s="20"/>
      <c r="G368" s="20"/>
      <c r="H368" s="20"/>
      <c r="I368" s="20"/>
      <c r="J368" t="s">
        <v>527</v>
      </c>
    </row>
    <row r="369" spans="3:10" x14ac:dyDescent="0.2">
      <c r="C369" s="20"/>
      <c r="D369" s="20"/>
      <c r="E369" s="20"/>
      <c r="F369" s="20"/>
      <c r="G369" s="20"/>
      <c r="H369" s="20"/>
      <c r="I369" s="20"/>
      <c r="J369" t="s">
        <v>523</v>
      </c>
    </row>
    <row r="370" spans="3:10" x14ac:dyDescent="0.2">
      <c r="C370" s="20"/>
      <c r="D370" s="20"/>
      <c r="E370" s="20"/>
      <c r="F370" s="20"/>
      <c r="G370" s="20"/>
      <c r="H370" s="20"/>
      <c r="I370" s="20"/>
      <c r="J370" t="s">
        <v>526</v>
      </c>
    </row>
    <row r="371" spans="3:10" x14ac:dyDescent="0.2">
      <c r="C371" s="20"/>
      <c r="D371" s="20"/>
      <c r="E371" s="20"/>
      <c r="F371" s="20"/>
      <c r="G371" s="20"/>
      <c r="H371" s="20"/>
      <c r="I371" s="20"/>
      <c r="J371" t="s">
        <v>525</v>
      </c>
    </row>
    <row r="372" spans="3:10" x14ac:dyDescent="0.2">
      <c r="C372" s="20"/>
      <c r="D372" s="20"/>
      <c r="E372" s="20"/>
      <c r="F372" s="20"/>
      <c r="G372" s="20"/>
      <c r="H372" s="20"/>
      <c r="I372" s="20"/>
      <c r="J372" t="s">
        <v>524</v>
      </c>
    </row>
    <row r="373" spans="3:10" x14ac:dyDescent="0.2">
      <c r="C373" s="20"/>
      <c r="D373" s="20"/>
      <c r="E373" s="20"/>
      <c r="F373" s="20"/>
      <c r="G373" s="20"/>
      <c r="H373" s="20"/>
      <c r="I373" s="20"/>
      <c r="J373" t="s">
        <v>848</v>
      </c>
    </row>
    <row r="374" spans="3:10" x14ac:dyDescent="0.2">
      <c r="C374" s="20"/>
      <c r="D374" s="20"/>
      <c r="E374" s="20"/>
      <c r="F374" s="20"/>
      <c r="G374" s="20"/>
      <c r="H374" s="20"/>
      <c r="I374" s="20"/>
      <c r="J374" t="s">
        <v>648</v>
      </c>
    </row>
    <row r="375" spans="3:10" x14ac:dyDescent="0.2">
      <c r="C375" s="20"/>
      <c r="D375" s="20"/>
      <c r="E375" s="20"/>
      <c r="F375" s="20"/>
      <c r="G375" s="20"/>
      <c r="H375" s="20"/>
      <c r="I375" s="20"/>
      <c r="J375" t="s">
        <v>647</v>
      </c>
    </row>
    <row r="376" spans="3:10" x14ac:dyDescent="0.2">
      <c r="C376" s="20"/>
      <c r="D376" s="20"/>
      <c r="E376" s="20"/>
      <c r="F376" s="20"/>
      <c r="G376" s="20"/>
      <c r="H376" s="20"/>
      <c r="I376" s="20"/>
      <c r="J376" t="s">
        <v>649</v>
      </c>
    </row>
    <row r="377" spans="3:10" x14ac:dyDescent="0.2">
      <c r="C377" s="20"/>
      <c r="D377" s="20"/>
      <c r="E377" s="20"/>
      <c r="F377" s="20"/>
      <c r="G377" s="20"/>
      <c r="H377" s="20"/>
      <c r="I377" s="20"/>
      <c r="J377" t="s">
        <v>646</v>
      </c>
    </row>
    <row r="378" spans="3:10" x14ac:dyDescent="0.2">
      <c r="C378" s="20"/>
      <c r="D378" s="20"/>
      <c r="E378" s="20"/>
      <c r="F378" s="20"/>
      <c r="G378" s="20"/>
      <c r="H378" s="20"/>
      <c r="I378" s="20"/>
      <c r="J378" t="s">
        <v>1039</v>
      </c>
    </row>
    <row r="379" spans="3:10" x14ac:dyDescent="0.2">
      <c r="C379" s="20"/>
      <c r="D379" s="20"/>
      <c r="E379" s="20"/>
      <c r="F379" s="20"/>
      <c r="G379" s="20"/>
      <c r="H379" s="20"/>
      <c r="I379" s="20"/>
      <c r="J379" t="s">
        <v>1048</v>
      </c>
    </row>
    <row r="380" spans="3:10" x14ac:dyDescent="0.2">
      <c r="C380" s="20"/>
      <c r="D380" s="20"/>
      <c r="E380" s="20"/>
      <c r="F380" s="20"/>
      <c r="G380" s="20"/>
      <c r="H380" s="20"/>
      <c r="I380" s="20"/>
      <c r="J380" t="s">
        <v>1038</v>
      </c>
    </row>
    <row r="381" spans="3:10" x14ac:dyDescent="0.2">
      <c r="C381" s="20"/>
      <c r="D381" s="20"/>
      <c r="E381" s="20"/>
      <c r="F381" s="20"/>
      <c r="G381" s="20"/>
      <c r="H381" s="20"/>
      <c r="I381" s="20"/>
      <c r="J381" t="s">
        <v>1037</v>
      </c>
    </row>
    <row r="382" spans="3:10" x14ac:dyDescent="0.2">
      <c r="C382" s="20"/>
      <c r="D382" s="20"/>
      <c r="E382" s="20"/>
      <c r="F382" s="20"/>
      <c r="G382" s="20"/>
      <c r="H382" s="20"/>
      <c r="I382" s="20"/>
      <c r="J382" t="s">
        <v>1045</v>
      </c>
    </row>
    <row r="383" spans="3:10" x14ac:dyDescent="0.2">
      <c r="C383" s="20"/>
      <c r="D383" s="20"/>
      <c r="E383" s="20"/>
      <c r="F383" s="20"/>
      <c r="G383" s="20"/>
      <c r="H383" s="20"/>
      <c r="I383" s="20"/>
      <c r="J383" t="s">
        <v>1042</v>
      </c>
    </row>
    <row r="384" spans="3:10" x14ac:dyDescent="0.2">
      <c r="C384" s="20"/>
      <c r="D384" s="20"/>
      <c r="E384" s="20"/>
      <c r="F384" s="20"/>
      <c r="G384" s="20"/>
      <c r="H384" s="20"/>
      <c r="I384" s="20"/>
      <c r="J384" t="s">
        <v>1046</v>
      </c>
    </row>
    <row r="385" spans="3:10" x14ac:dyDescent="0.2">
      <c r="C385" s="20"/>
      <c r="D385" s="20"/>
      <c r="E385" s="20"/>
      <c r="F385" s="20"/>
      <c r="G385" s="20"/>
      <c r="H385" s="20"/>
      <c r="I385" s="20"/>
      <c r="J385" t="s">
        <v>1044</v>
      </c>
    </row>
    <row r="386" spans="3:10" x14ac:dyDescent="0.2">
      <c r="C386" s="20"/>
      <c r="D386" s="20"/>
      <c r="E386" s="20"/>
      <c r="F386" s="20"/>
      <c r="G386" s="20"/>
      <c r="H386" s="20"/>
      <c r="I386" s="20"/>
      <c r="J386" t="s">
        <v>1043</v>
      </c>
    </row>
    <row r="387" spans="3:10" x14ac:dyDescent="0.2">
      <c r="C387" s="20"/>
      <c r="D387" s="20"/>
      <c r="E387" s="20"/>
      <c r="F387" s="20"/>
      <c r="G387" s="20"/>
      <c r="H387" s="20"/>
      <c r="I387" s="20"/>
      <c r="J387" t="s">
        <v>1047</v>
      </c>
    </row>
    <row r="388" spans="3:10" x14ac:dyDescent="0.2">
      <c r="C388" s="20"/>
      <c r="D388" s="20"/>
      <c r="E388" s="20"/>
      <c r="F388" s="20"/>
      <c r="G388" s="20"/>
      <c r="H388" s="20"/>
      <c r="I388" s="20"/>
      <c r="J388" t="s">
        <v>1040</v>
      </c>
    </row>
    <row r="389" spans="3:10" x14ac:dyDescent="0.2">
      <c r="C389" s="20"/>
      <c r="D389" s="20"/>
      <c r="E389" s="20"/>
      <c r="F389" s="20"/>
      <c r="G389" s="20"/>
      <c r="H389" s="20"/>
      <c r="I389" s="20"/>
      <c r="J389" t="s">
        <v>1041</v>
      </c>
    </row>
    <row r="390" spans="3:10" x14ac:dyDescent="0.2">
      <c r="C390" s="20"/>
      <c r="D390" s="20"/>
      <c r="E390" s="20"/>
      <c r="F390" s="20"/>
      <c r="G390" s="20"/>
      <c r="H390" s="20"/>
      <c r="I390" s="20"/>
      <c r="J390" t="s">
        <v>1036</v>
      </c>
    </row>
    <row r="391" spans="3:10" x14ac:dyDescent="0.2">
      <c r="C391" s="20"/>
      <c r="D391" s="20"/>
      <c r="E391" s="20"/>
      <c r="F391" s="20"/>
      <c r="G391" s="20"/>
      <c r="H391" s="20"/>
      <c r="I391" s="20"/>
      <c r="J391" t="s">
        <v>1593</v>
      </c>
    </row>
    <row r="392" spans="3:10" x14ac:dyDescent="0.2">
      <c r="C392" s="20"/>
      <c r="D392" s="20"/>
      <c r="E392" s="20"/>
      <c r="F392" s="20"/>
      <c r="G392" s="20"/>
      <c r="H392" s="20"/>
      <c r="I392" s="20"/>
      <c r="J392" t="s">
        <v>1591</v>
      </c>
    </row>
    <row r="393" spans="3:10" x14ac:dyDescent="0.2">
      <c r="C393" s="20"/>
      <c r="D393" s="20"/>
      <c r="E393" s="20"/>
      <c r="F393" s="20"/>
      <c r="G393" s="20"/>
      <c r="H393" s="20"/>
      <c r="I393" s="20"/>
      <c r="J393" t="s">
        <v>1587</v>
      </c>
    </row>
    <row r="394" spans="3:10" x14ac:dyDescent="0.2">
      <c r="C394" s="20"/>
      <c r="D394" s="20"/>
      <c r="E394" s="20"/>
      <c r="F394" s="20"/>
      <c r="G394" s="20"/>
      <c r="H394" s="20"/>
      <c r="I394" s="20"/>
      <c r="J394" t="s">
        <v>1588</v>
      </c>
    </row>
    <row r="395" spans="3:10" x14ac:dyDescent="0.2">
      <c r="C395" s="20"/>
      <c r="D395" s="20"/>
      <c r="E395" s="20"/>
      <c r="F395" s="20"/>
      <c r="G395" s="20"/>
      <c r="H395" s="20"/>
      <c r="I395" s="20"/>
      <c r="J395" t="s">
        <v>1590</v>
      </c>
    </row>
    <row r="396" spans="3:10" x14ac:dyDescent="0.2">
      <c r="C396" s="20"/>
      <c r="D396" s="20"/>
      <c r="E396" s="20"/>
      <c r="F396" s="20"/>
      <c r="G396" s="20"/>
      <c r="H396" s="20"/>
      <c r="I396" s="20"/>
      <c r="J396" t="s">
        <v>1589</v>
      </c>
    </row>
    <row r="397" spans="3:10" x14ac:dyDescent="0.2">
      <c r="C397" s="20"/>
      <c r="D397" s="20"/>
      <c r="E397" s="20"/>
      <c r="F397" s="20"/>
      <c r="G397" s="20"/>
      <c r="H397" s="20"/>
      <c r="I397" s="20"/>
      <c r="J397" t="s">
        <v>1592</v>
      </c>
    </row>
    <row r="398" spans="3:10" x14ac:dyDescent="0.2">
      <c r="C398" s="20"/>
      <c r="D398" s="20"/>
      <c r="E398" s="20"/>
      <c r="F398" s="20"/>
      <c r="G398" s="20"/>
      <c r="H398" s="20"/>
      <c r="I398" s="20"/>
      <c r="J398" t="s">
        <v>1881</v>
      </c>
    </row>
    <row r="399" spans="3:10" x14ac:dyDescent="0.2">
      <c r="C399" s="20"/>
      <c r="D399" s="20"/>
      <c r="E399" s="20"/>
      <c r="F399" s="20"/>
      <c r="G399" s="20"/>
      <c r="H399" s="20"/>
      <c r="I399" s="20"/>
      <c r="J399" t="s">
        <v>1880</v>
      </c>
    </row>
    <row r="400" spans="3:10" x14ac:dyDescent="0.2">
      <c r="C400" s="20"/>
      <c r="D400" s="20"/>
      <c r="E400" s="20"/>
      <c r="F400" s="20"/>
      <c r="G400" s="20"/>
      <c r="H400" s="20"/>
      <c r="I400" s="20"/>
      <c r="J400" t="s">
        <v>1879</v>
      </c>
    </row>
    <row r="401" spans="3:10" x14ac:dyDescent="0.2">
      <c r="C401" s="20"/>
      <c r="D401" s="20"/>
      <c r="E401" s="20"/>
      <c r="F401" s="20"/>
      <c r="G401" s="20"/>
      <c r="H401" s="20"/>
      <c r="I401" s="20"/>
      <c r="J401" t="s">
        <v>1878</v>
      </c>
    </row>
    <row r="402" spans="3:10" x14ac:dyDescent="0.2">
      <c r="C402" s="20"/>
      <c r="D402" s="20"/>
      <c r="E402" s="20"/>
      <c r="F402" s="20"/>
      <c r="G402" s="20"/>
      <c r="H402" s="20"/>
      <c r="I402" s="20"/>
      <c r="J402" t="s">
        <v>1877</v>
      </c>
    </row>
    <row r="403" spans="3:10" x14ac:dyDescent="0.2">
      <c r="C403" s="20"/>
      <c r="D403" s="20"/>
      <c r="E403" s="20"/>
      <c r="F403" s="20"/>
      <c r="G403" s="20"/>
      <c r="H403" s="20"/>
      <c r="I403" s="20"/>
      <c r="J403" t="s">
        <v>1876</v>
      </c>
    </row>
    <row r="404" spans="3:10" x14ac:dyDescent="0.2">
      <c r="C404" s="20"/>
      <c r="D404" s="20"/>
      <c r="E404" s="20"/>
      <c r="F404" s="20"/>
      <c r="G404" s="20"/>
      <c r="H404" s="20"/>
      <c r="I404" s="20"/>
      <c r="J404" t="s">
        <v>1875</v>
      </c>
    </row>
    <row r="405" spans="3:10" x14ac:dyDescent="0.2">
      <c r="C405" s="20"/>
      <c r="D405" s="20"/>
      <c r="E405" s="20"/>
      <c r="F405" s="20"/>
      <c r="G405" s="20"/>
      <c r="H405" s="20"/>
      <c r="I405" s="20"/>
      <c r="J405" t="s">
        <v>1874</v>
      </c>
    </row>
    <row r="406" spans="3:10" x14ac:dyDescent="0.2">
      <c r="C406" s="20"/>
      <c r="D406" s="20"/>
      <c r="E406" s="20"/>
      <c r="F406" s="20"/>
      <c r="G406" s="20"/>
      <c r="H406" s="20"/>
      <c r="I406" s="20"/>
      <c r="J406" t="s">
        <v>1579</v>
      </c>
    </row>
    <row r="407" spans="3:10" x14ac:dyDescent="0.2">
      <c r="C407" s="20"/>
      <c r="D407" s="20"/>
      <c r="E407" s="20"/>
      <c r="F407" s="20"/>
      <c r="G407" s="20"/>
      <c r="H407" s="20"/>
      <c r="I407" s="20"/>
      <c r="J407" t="s">
        <v>1576</v>
      </c>
    </row>
    <row r="408" spans="3:10" x14ac:dyDescent="0.2">
      <c r="C408" s="20"/>
      <c r="D408" s="20"/>
      <c r="E408" s="20"/>
      <c r="F408" s="20"/>
      <c r="G408" s="20"/>
      <c r="H408" s="20"/>
      <c r="I408" s="20"/>
      <c r="J408" t="s">
        <v>1577</v>
      </c>
    </row>
    <row r="409" spans="3:10" x14ac:dyDescent="0.2">
      <c r="C409" s="20"/>
      <c r="D409" s="20"/>
      <c r="E409" s="20"/>
      <c r="F409" s="20"/>
      <c r="G409" s="20"/>
      <c r="H409" s="20"/>
      <c r="I409" s="20"/>
      <c r="J409" t="s">
        <v>1578</v>
      </c>
    </row>
    <row r="410" spans="3:10" x14ac:dyDescent="0.2">
      <c r="C410" s="20"/>
      <c r="D410" s="20"/>
      <c r="E410" s="20"/>
      <c r="F410" s="20"/>
      <c r="G410" s="20"/>
      <c r="H410" s="20"/>
      <c r="I410" s="20"/>
      <c r="J410" t="s">
        <v>1032</v>
      </c>
    </row>
    <row r="411" spans="3:10" x14ac:dyDescent="0.2">
      <c r="C411" s="20"/>
      <c r="D411" s="20"/>
      <c r="E411" s="20"/>
      <c r="F411" s="20"/>
      <c r="G411" s="20"/>
      <c r="H411" s="20"/>
      <c r="I411" s="20"/>
      <c r="J411" t="s">
        <v>1034</v>
      </c>
    </row>
    <row r="412" spans="3:10" x14ac:dyDescent="0.2">
      <c r="C412" s="20"/>
      <c r="D412" s="20"/>
      <c r="E412" s="20"/>
      <c r="F412" s="20"/>
      <c r="G412" s="20"/>
      <c r="H412" s="20"/>
      <c r="I412" s="20"/>
      <c r="J412" t="s">
        <v>1033</v>
      </c>
    </row>
    <row r="413" spans="3:10" x14ac:dyDescent="0.2">
      <c r="C413" s="20"/>
      <c r="D413" s="20"/>
      <c r="E413" s="20"/>
      <c r="F413" s="20"/>
      <c r="G413" s="20"/>
      <c r="H413" s="20"/>
      <c r="I413" s="20"/>
      <c r="J413" t="s">
        <v>1035</v>
      </c>
    </row>
    <row r="414" spans="3:10" x14ac:dyDescent="0.2">
      <c r="C414" s="20"/>
      <c r="D414" s="20"/>
      <c r="E414" s="20"/>
      <c r="F414" s="20"/>
      <c r="G414" s="20"/>
      <c r="H414" s="20"/>
      <c r="I414" s="20"/>
      <c r="J414" t="s">
        <v>1872</v>
      </c>
    </row>
    <row r="415" spans="3:10" x14ac:dyDescent="0.2">
      <c r="C415" s="20"/>
      <c r="D415" s="20"/>
      <c r="E415" s="20"/>
      <c r="F415" s="20"/>
      <c r="G415" s="20"/>
      <c r="H415" s="20"/>
      <c r="I415" s="20"/>
      <c r="J415" t="s">
        <v>1873</v>
      </c>
    </row>
    <row r="416" spans="3:10" x14ac:dyDescent="0.2">
      <c r="C416" s="20"/>
      <c r="D416" s="20"/>
      <c r="E416" s="20"/>
      <c r="F416" s="20"/>
      <c r="G416" s="20"/>
      <c r="H416" s="20"/>
      <c r="I416" s="20"/>
      <c r="J416" t="s">
        <v>1871</v>
      </c>
    </row>
    <row r="417" spans="3:10" x14ac:dyDescent="0.2">
      <c r="C417" s="20"/>
      <c r="D417" s="20"/>
      <c r="E417" s="20"/>
      <c r="F417" s="20"/>
      <c r="G417" s="20"/>
      <c r="H417" s="20"/>
      <c r="I417" s="20"/>
      <c r="J417" t="s">
        <v>650</v>
      </c>
    </row>
    <row r="418" spans="3:10" x14ac:dyDescent="0.2">
      <c r="C418" s="20"/>
      <c r="D418" s="20"/>
      <c r="E418" s="20"/>
      <c r="F418" s="20"/>
      <c r="G418" s="20"/>
      <c r="H418" s="20"/>
      <c r="I418" s="20"/>
      <c r="J418" t="s">
        <v>651</v>
      </c>
    </row>
    <row r="419" spans="3:10" x14ac:dyDescent="0.2">
      <c r="C419" s="20"/>
      <c r="D419" s="20"/>
      <c r="E419" s="20"/>
      <c r="F419" s="20"/>
      <c r="G419" s="20"/>
      <c r="H419" s="20"/>
      <c r="I419" s="20"/>
      <c r="J419" t="s">
        <v>653</v>
      </c>
    </row>
    <row r="420" spans="3:10" x14ac:dyDescent="0.2">
      <c r="C420" s="20"/>
      <c r="D420" s="20"/>
      <c r="E420" s="20"/>
      <c r="F420" s="20"/>
      <c r="G420" s="20"/>
      <c r="H420" s="20"/>
      <c r="I420" s="20"/>
      <c r="J420" t="s">
        <v>652</v>
      </c>
    </row>
    <row r="421" spans="3:10" x14ac:dyDescent="0.2">
      <c r="C421" s="20"/>
      <c r="D421" s="20"/>
      <c r="E421" s="20"/>
      <c r="F421" s="20"/>
      <c r="G421" s="20"/>
      <c r="H421" s="20"/>
      <c r="I421" s="20"/>
      <c r="J421" t="s">
        <v>654</v>
      </c>
    </row>
    <row r="422" spans="3:10" x14ac:dyDescent="0.2">
      <c r="C422" s="20"/>
      <c r="D422" s="20"/>
      <c r="E422" s="20"/>
      <c r="F422" s="20"/>
      <c r="G422" s="20"/>
      <c r="H422" s="20"/>
      <c r="I422" s="20"/>
      <c r="J422" t="s">
        <v>655</v>
      </c>
    </row>
    <row r="423" spans="3:10" x14ac:dyDescent="0.2">
      <c r="C423" s="20"/>
      <c r="D423" s="20"/>
      <c r="E423" s="20"/>
      <c r="F423" s="20"/>
      <c r="G423" s="20"/>
      <c r="H423" s="20"/>
      <c r="I423" s="20"/>
      <c r="J423" t="s">
        <v>656</v>
      </c>
    </row>
    <row r="424" spans="3:10" x14ac:dyDescent="0.2">
      <c r="C424" s="20"/>
      <c r="D424" s="20"/>
      <c r="E424" s="20"/>
      <c r="F424" s="20"/>
      <c r="G424" s="20"/>
      <c r="H424" s="20"/>
      <c r="I424" s="20"/>
      <c r="J424" t="s">
        <v>528</v>
      </c>
    </row>
    <row r="425" spans="3:10" x14ac:dyDescent="0.2">
      <c r="C425" s="20"/>
      <c r="D425" s="20"/>
      <c r="E425" s="20"/>
      <c r="F425" s="20"/>
      <c r="G425" s="20"/>
      <c r="H425" s="20"/>
      <c r="I425" s="20"/>
      <c r="J425" t="s">
        <v>529</v>
      </c>
    </row>
    <row r="426" spans="3:10" x14ac:dyDescent="0.2">
      <c r="C426" s="20"/>
      <c r="D426" s="20"/>
      <c r="E426" s="20"/>
      <c r="F426" s="20"/>
      <c r="G426" s="20"/>
      <c r="H426" s="20"/>
      <c r="I426" s="20"/>
      <c r="J426" t="s">
        <v>657</v>
      </c>
    </row>
    <row r="427" spans="3:10" x14ac:dyDescent="0.2">
      <c r="C427" s="20"/>
      <c r="D427" s="20"/>
      <c r="E427" s="20"/>
      <c r="F427" s="20"/>
      <c r="G427" s="20"/>
      <c r="H427" s="20"/>
      <c r="I427" s="20"/>
      <c r="J427" t="s">
        <v>530</v>
      </c>
    </row>
    <row r="428" spans="3:10" x14ac:dyDescent="0.2">
      <c r="C428" s="20"/>
      <c r="D428" s="20"/>
      <c r="E428" s="20"/>
      <c r="F428" s="20"/>
      <c r="G428" s="20"/>
      <c r="H428" s="20"/>
      <c r="I428" s="20"/>
      <c r="J428" t="s">
        <v>660</v>
      </c>
    </row>
    <row r="429" spans="3:10" x14ac:dyDescent="0.2">
      <c r="C429" s="20"/>
      <c r="D429" s="20"/>
      <c r="E429" s="20"/>
      <c r="F429" s="20"/>
      <c r="G429" s="20"/>
      <c r="H429" s="20"/>
      <c r="I429" s="20"/>
      <c r="J429" t="s">
        <v>659</v>
      </c>
    </row>
    <row r="430" spans="3:10" x14ac:dyDescent="0.2">
      <c r="C430" s="20"/>
      <c r="D430" s="20"/>
      <c r="E430" s="20"/>
      <c r="F430" s="20"/>
      <c r="G430" s="20"/>
      <c r="H430" s="20"/>
      <c r="I430" s="20"/>
      <c r="J430" t="s">
        <v>658</v>
      </c>
    </row>
    <row r="431" spans="3:10" x14ac:dyDescent="0.2">
      <c r="C431" s="20"/>
      <c r="D431" s="20"/>
      <c r="E431" s="20"/>
      <c r="F431" s="20"/>
      <c r="G431" s="20"/>
      <c r="H431" s="20"/>
      <c r="I431" s="20"/>
      <c r="J431" t="s">
        <v>595</v>
      </c>
    </row>
    <row r="432" spans="3:10" x14ac:dyDescent="0.2">
      <c r="C432" s="20"/>
      <c r="D432" s="20"/>
      <c r="E432" s="20"/>
      <c r="F432" s="20"/>
      <c r="G432" s="20"/>
      <c r="H432" s="20"/>
      <c r="I432" s="20"/>
      <c r="J432" t="s">
        <v>596</v>
      </c>
    </row>
    <row r="433" spans="3:10" x14ac:dyDescent="0.2">
      <c r="C433" s="20"/>
      <c r="D433" s="20"/>
      <c r="E433" s="20"/>
      <c r="F433" s="20"/>
      <c r="G433" s="20"/>
      <c r="H433" s="20"/>
      <c r="I433" s="20"/>
      <c r="J433" t="s">
        <v>669</v>
      </c>
    </row>
    <row r="434" spans="3:10" x14ac:dyDescent="0.2">
      <c r="C434" s="20"/>
      <c r="D434" s="20"/>
      <c r="E434" s="20"/>
      <c r="F434" s="20"/>
      <c r="G434" s="20"/>
      <c r="H434" s="20"/>
      <c r="I434" s="20"/>
      <c r="J434" t="s">
        <v>671</v>
      </c>
    </row>
    <row r="435" spans="3:10" x14ac:dyDescent="0.2">
      <c r="C435" s="20"/>
      <c r="D435" s="20"/>
      <c r="E435" s="20"/>
      <c r="F435" s="20"/>
      <c r="G435" s="20"/>
      <c r="H435" s="20"/>
      <c r="I435" s="20"/>
      <c r="J435" t="s">
        <v>666</v>
      </c>
    </row>
    <row r="436" spans="3:10" x14ac:dyDescent="0.2">
      <c r="C436" s="20"/>
      <c r="D436" s="20"/>
      <c r="E436" s="20"/>
      <c r="F436" s="20"/>
      <c r="G436" s="20"/>
      <c r="H436" s="20"/>
      <c r="I436" s="20"/>
      <c r="J436" t="s">
        <v>665</v>
      </c>
    </row>
    <row r="437" spans="3:10" x14ac:dyDescent="0.2">
      <c r="C437" s="20"/>
      <c r="D437" s="20"/>
      <c r="E437" s="20"/>
      <c r="F437" s="20"/>
      <c r="G437" s="20"/>
      <c r="H437" s="20"/>
      <c r="I437" s="20"/>
      <c r="J437" t="s">
        <v>667</v>
      </c>
    </row>
    <row r="438" spans="3:10" x14ac:dyDescent="0.2">
      <c r="C438" s="20"/>
      <c r="D438" s="20"/>
      <c r="E438" s="20"/>
      <c r="F438" s="20"/>
      <c r="G438" s="20"/>
      <c r="H438" s="20"/>
      <c r="I438" s="20"/>
      <c r="J438" t="s">
        <v>670</v>
      </c>
    </row>
    <row r="439" spans="3:10" x14ac:dyDescent="0.2">
      <c r="C439" s="20"/>
      <c r="D439" s="20"/>
      <c r="E439" s="20"/>
      <c r="F439" s="20"/>
      <c r="G439" s="20"/>
      <c r="H439" s="20"/>
      <c r="I439" s="20"/>
      <c r="J439" t="s">
        <v>668</v>
      </c>
    </row>
    <row r="440" spans="3:10" x14ac:dyDescent="0.2">
      <c r="C440" s="20"/>
      <c r="D440" s="20"/>
      <c r="E440" s="20"/>
      <c r="F440" s="20"/>
      <c r="G440" s="20"/>
      <c r="H440" s="20"/>
      <c r="I440" s="20"/>
      <c r="J440" t="s">
        <v>714</v>
      </c>
    </row>
    <row r="441" spans="3:10" x14ac:dyDescent="0.2">
      <c r="C441" s="20"/>
      <c r="D441" s="20"/>
      <c r="E441" s="20"/>
      <c r="F441" s="20"/>
      <c r="G441" s="20"/>
      <c r="H441" s="20"/>
      <c r="I441" s="20"/>
      <c r="J441" t="s">
        <v>715</v>
      </c>
    </row>
    <row r="442" spans="3:10" x14ac:dyDescent="0.2">
      <c r="C442" s="20"/>
      <c r="D442" s="20"/>
      <c r="E442" s="20"/>
      <c r="F442" s="20"/>
      <c r="G442" s="20"/>
      <c r="H442" s="20"/>
      <c r="I442" s="20"/>
      <c r="J442" t="s">
        <v>1869</v>
      </c>
    </row>
    <row r="443" spans="3:10" x14ac:dyDescent="0.2">
      <c r="C443" s="20"/>
      <c r="D443" s="20"/>
      <c r="E443" s="20"/>
      <c r="F443" s="20"/>
      <c r="G443" s="20"/>
      <c r="H443" s="20"/>
      <c r="I443" s="20"/>
      <c r="J443" t="s">
        <v>1868</v>
      </c>
    </row>
    <row r="444" spans="3:10" x14ac:dyDescent="0.2">
      <c r="C444" s="20"/>
      <c r="D444" s="20"/>
      <c r="E444" s="20"/>
      <c r="F444" s="20"/>
      <c r="G444" s="20"/>
      <c r="H444" s="20"/>
      <c r="I444" s="20"/>
      <c r="J444" t="s">
        <v>1866</v>
      </c>
    </row>
    <row r="445" spans="3:10" x14ac:dyDescent="0.2">
      <c r="C445" s="20"/>
      <c r="D445" s="20"/>
      <c r="E445" s="20"/>
      <c r="F445" s="20"/>
      <c r="G445" s="20"/>
      <c r="H445" s="20"/>
      <c r="I445" s="20"/>
      <c r="J445" t="s">
        <v>1867</v>
      </c>
    </row>
    <row r="446" spans="3:10" x14ac:dyDescent="0.2">
      <c r="C446" s="20"/>
      <c r="D446" s="20"/>
      <c r="E446" s="20"/>
      <c r="F446" s="20"/>
      <c r="G446" s="20"/>
      <c r="H446" s="20"/>
      <c r="I446" s="20"/>
      <c r="J446" t="s">
        <v>1870</v>
      </c>
    </row>
    <row r="447" spans="3:10" x14ac:dyDescent="0.2">
      <c r="C447" s="20"/>
      <c r="D447" s="20"/>
      <c r="E447" s="20"/>
      <c r="F447" s="20"/>
      <c r="G447" s="20"/>
      <c r="H447" s="20"/>
      <c r="I447" s="20"/>
      <c r="J447" t="s">
        <v>531</v>
      </c>
    </row>
    <row r="448" spans="3:10" x14ac:dyDescent="0.2">
      <c r="C448" s="20"/>
      <c r="D448" s="20"/>
      <c r="E448" s="20"/>
      <c r="F448" s="20"/>
      <c r="G448" s="20"/>
      <c r="H448" s="20"/>
      <c r="I448" s="20"/>
      <c r="J448" t="s">
        <v>533</v>
      </c>
    </row>
    <row r="449" spans="3:10" x14ac:dyDescent="0.2">
      <c r="C449" s="20"/>
      <c r="D449" s="20"/>
      <c r="E449" s="20"/>
      <c r="F449" s="20"/>
      <c r="G449" s="20"/>
      <c r="H449" s="20"/>
      <c r="I449" s="20"/>
      <c r="J449" t="s">
        <v>532</v>
      </c>
    </row>
    <row r="450" spans="3:10" x14ac:dyDescent="0.2">
      <c r="C450" s="20"/>
      <c r="D450" s="20"/>
      <c r="E450" s="20"/>
      <c r="F450" s="20"/>
      <c r="G450" s="20"/>
      <c r="H450" s="20"/>
      <c r="I450" s="20"/>
      <c r="J450" t="s">
        <v>1864</v>
      </c>
    </row>
    <row r="451" spans="3:10" x14ac:dyDescent="0.2">
      <c r="C451" s="20"/>
      <c r="D451" s="20"/>
      <c r="E451" s="20"/>
      <c r="F451" s="20"/>
      <c r="G451" s="20"/>
      <c r="H451" s="20"/>
      <c r="I451" s="20"/>
      <c r="J451" t="s">
        <v>1865</v>
      </c>
    </row>
    <row r="452" spans="3:10" x14ac:dyDescent="0.2">
      <c r="C452" s="20"/>
      <c r="D452" s="20"/>
      <c r="E452" s="20"/>
      <c r="F452" s="20"/>
      <c r="G452" s="20"/>
      <c r="H452" s="20"/>
      <c r="I452" s="20"/>
      <c r="J452" t="s">
        <v>535</v>
      </c>
    </row>
    <row r="453" spans="3:10" x14ac:dyDescent="0.2">
      <c r="C453" s="20"/>
      <c r="D453" s="20"/>
      <c r="E453" s="20"/>
      <c r="F453" s="20"/>
      <c r="G453" s="20"/>
      <c r="H453" s="20"/>
      <c r="I453" s="20"/>
      <c r="J453" t="s">
        <v>534</v>
      </c>
    </row>
    <row r="454" spans="3:10" x14ac:dyDescent="0.2">
      <c r="C454" s="20"/>
      <c r="D454" s="20"/>
      <c r="E454" s="20"/>
      <c r="F454" s="20"/>
      <c r="G454" s="20"/>
      <c r="H454" s="20"/>
      <c r="I454" s="20"/>
      <c r="J454" t="s">
        <v>716</v>
      </c>
    </row>
    <row r="455" spans="3:10" x14ac:dyDescent="0.2">
      <c r="C455" s="20"/>
      <c r="D455" s="20"/>
      <c r="E455" s="20"/>
      <c r="F455" s="20"/>
      <c r="G455" s="20"/>
      <c r="H455" s="20"/>
      <c r="I455" s="20"/>
      <c r="J455" t="s">
        <v>719</v>
      </c>
    </row>
    <row r="456" spans="3:10" x14ac:dyDescent="0.2">
      <c r="C456" s="20"/>
      <c r="D456" s="20"/>
      <c r="E456" s="20"/>
      <c r="F456" s="20"/>
      <c r="G456" s="20"/>
      <c r="H456" s="20"/>
      <c r="I456" s="20"/>
      <c r="J456" t="s">
        <v>717</v>
      </c>
    </row>
    <row r="457" spans="3:10" x14ac:dyDescent="0.2">
      <c r="C457" s="20"/>
      <c r="D457" s="20"/>
      <c r="E457" s="20"/>
      <c r="F457" s="20"/>
      <c r="G457" s="20"/>
      <c r="H457" s="20"/>
      <c r="I457" s="20"/>
      <c r="J457" t="s">
        <v>720</v>
      </c>
    </row>
    <row r="458" spans="3:10" x14ac:dyDescent="0.2">
      <c r="C458" s="20"/>
      <c r="D458" s="20"/>
      <c r="E458" s="20"/>
      <c r="F458" s="20"/>
      <c r="G458" s="20"/>
      <c r="H458" s="20"/>
      <c r="I458" s="20"/>
      <c r="J458" t="s">
        <v>721</v>
      </c>
    </row>
    <row r="459" spans="3:10" x14ac:dyDescent="0.2">
      <c r="C459" s="20"/>
      <c r="D459" s="20"/>
      <c r="E459" s="20"/>
      <c r="F459" s="20"/>
      <c r="G459" s="20"/>
      <c r="H459" s="20"/>
      <c r="I459" s="20"/>
      <c r="J459" t="s">
        <v>718</v>
      </c>
    </row>
    <row r="460" spans="3:10" x14ac:dyDescent="0.2">
      <c r="C460" s="20"/>
      <c r="D460" s="20"/>
      <c r="E460" s="20"/>
      <c r="F460" s="20"/>
      <c r="G460" s="20"/>
      <c r="H460" s="20"/>
      <c r="I460" s="20"/>
      <c r="J460" t="s">
        <v>722</v>
      </c>
    </row>
    <row r="461" spans="3:10" x14ac:dyDescent="0.2">
      <c r="C461" s="20"/>
      <c r="D461" s="20"/>
      <c r="E461" s="20"/>
      <c r="F461" s="20"/>
      <c r="G461" s="20"/>
      <c r="H461" s="20"/>
      <c r="I461" s="20"/>
      <c r="J461" t="s">
        <v>723</v>
      </c>
    </row>
    <row r="462" spans="3:10" x14ac:dyDescent="0.2">
      <c r="C462" s="20"/>
      <c r="D462" s="20"/>
      <c r="E462" s="20"/>
      <c r="F462" s="20"/>
      <c r="G462" s="20"/>
      <c r="H462" s="20"/>
      <c r="I462" s="20"/>
      <c r="J462" t="s">
        <v>724</v>
      </c>
    </row>
    <row r="463" spans="3:10" x14ac:dyDescent="0.2">
      <c r="C463" s="20"/>
      <c r="D463" s="20"/>
      <c r="E463" s="20"/>
      <c r="F463" s="20"/>
      <c r="G463" s="20"/>
      <c r="H463" s="20"/>
      <c r="I463" s="20"/>
      <c r="J463" t="s">
        <v>725</v>
      </c>
    </row>
    <row r="464" spans="3:10" x14ac:dyDescent="0.2">
      <c r="C464" s="20"/>
      <c r="D464" s="20"/>
      <c r="E464" s="20"/>
      <c r="F464" s="20"/>
      <c r="G464" s="20"/>
      <c r="H464" s="20"/>
      <c r="I464" s="20"/>
      <c r="J464" t="s">
        <v>1027</v>
      </c>
    </row>
    <row r="465" spans="3:10" x14ac:dyDescent="0.2">
      <c r="C465" s="20"/>
      <c r="D465" s="20"/>
      <c r="E465" s="20"/>
      <c r="F465" s="20"/>
      <c r="G465" s="20"/>
      <c r="H465" s="20"/>
      <c r="I465" s="20"/>
      <c r="J465" t="s">
        <v>1031</v>
      </c>
    </row>
    <row r="466" spans="3:10" x14ac:dyDescent="0.2">
      <c r="C466" s="20"/>
      <c r="D466" s="20"/>
      <c r="E466" s="20"/>
      <c r="F466" s="20"/>
      <c r="G466" s="20"/>
      <c r="H466" s="20"/>
      <c r="I466" s="20"/>
      <c r="J466" t="s">
        <v>1026</v>
      </c>
    </row>
    <row r="467" spans="3:10" x14ac:dyDescent="0.2">
      <c r="C467" s="20"/>
      <c r="D467" s="20"/>
      <c r="E467" s="20"/>
      <c r="F467" s="20"/>
      <c r="G467" s="20"/>
      <c r="H467" s="20"/>
      <c r="I467" s="20"/>
      <c r="J467" t="s">
        <v>1025</v>
      </c>
    </row>
    <row r="468" spans="3:10" x14ac:dyDescent="0.2">
      <c r="C468" s="20"/>
      <c r="D468" s="20"/>
      <c r="E468" s="20"/>
      <c r="F468" s="20"/>
      <c r="G468" s="20"/>
      <c r="H468" s="20"/>
      <c r="I468" s="20"/>
      <c r="J468" t="s">
        <v>1029</v>
      </c>
    </row>
    <row r="469" spans="3:10" x14ac:dyDescent="0.2">
      <c r="C469" s="20"/>
      <c r="D469" s="20"/>
      <c r="E469" s="20"/>
      <c r="F469" s="20"/>
      <c r="G469" s="20"/>
      <c r="H469" s="20"/>
      <c r="I469" s="20"/>
      <c r="J469" t="s">
        <v>1024</v>
      </c>
    </row>
    <row r="470" spans="3:10" x14ac:dyDescent="0.2">
      <c r="C470" s="20"/>
      <c r="D470" s="20"/>
      <c r="E470" s="20"/>
      <c r="F470" s="20"/>
      <c r="G470" s="20"/>
      <c r="H470" s="20"/>
      <c r="I470" s="20"/>
      <c r="J470" t="s">
        <v>1023</v>
      </c>
    </row>
    <row r="471" spans="3:10" x14ac:dyDescent="0.2">
      <c r="C471" s="20"/>
      <c r="D471" s="20"/>
      <c r="E471" s="20"/>
      <c r="F471" s="20"/>
      <c r="G471" s="20"/>
      <c r="H471" s="20"/>
      <c r="I471" s="20"/>
      <c r="J471" t="s">
        <v>1030</v>
      </c>
    </row>
    <row r="472" spans="3:10" x14ac:dyDescent="0.2">
      <c r="C472" s="20"/>
      <c r="D472" s="20"/>
      <c r="E472" s="20"/>
      <c r="F472" s="20"/>
      <c r="G472" s="20"/>
      <c r="H472" s="20"/>
      <c r="I472" s="20"/>
      <c r="J472" t="s">
        <v>1028</v>
      </c>
    </row>
    <row r="473" spans="3:10" x14ac:dyDescent="0.2">
      <c r="C473" s="20"/>
      <c r="D473" s="20"/>
      <c r="E473" s="20"/>
      <c r="F473" s="20"/>
      <c r="G473" s="20"/>
      <c r="H473" s="20"/>
      <c r="I473" s="20"/>
      <c r="J473" t="s">
        <v>1859</v>
      </c>
    </row>
    <row r="474" spans="3:10" x14ac:dyDescent="0.2">
      <c r="C474" s="20"/>
      <c r="D474" s="20"/>
      <c r="E474" s="20"/>
      <c r="F474" s="20"/>
      <c r="G474" s="20"/>
      <c r="H474" s="20"/>
      <c r="I474" s="20"/>
      <c r="J474" t="s">
        <v>1852</v>
      </c>
    </row>
    <row r="475" spans="3:10" x14ac:dyDescent="0.2">
      <c r="C475" s="20"/>
      <c r="D475" s="20"/>
      <c r="E475" s="20"/>
      <c r="F475" s="20"/>
      <c r="G475" s="20"/>
      <c r="H475" s="20"/>
      <c r="I475" s="20"/>
      <c r="J475" t="s">
        <v>1854</v>
      </c>
    </row>
    <row r="476" spans="3:10" x14ac:dyDescent="0.2">
      <c r="C476" s="20"/>
      <c r="D476" s="20"/>
      <c r="E476" s="20"/>
      <c r="F476" s="20"/>
      <c r="G476" s="20"/>
      <c r="H476" s="20"/>
      <c r="I476" s="20"/>
      <c r="J476" t="s">
        <v>1858</v>
      </c>
    </row>
    <row r="477" spans="3:10" x14ac:dyDescent="0.2">
      <c r="C477" s="20"/>
      <c r="D477" s="20"/>
      <c r="E477" s="20"/>
      <c r="F477" s="20"/>
      <c r="G477" s="20"/>
      <c r="H477" s="20"/>
      <c r="I477" s="20"/>
      <c r="J477" t="s">
        <v>1857</v>
      </c>
    </row>
    <row r="478" spans="3:10" x14ac:dyDescent="0.2">
      <c r="C478" s="20"/>
      <c r="D478" s="20"/>
      <c r="E478" s="20"/>
      <c r="F478" s="20"/>
      <c r="G478" s="20"/>
      <c r="H478" s="20"/>
      <c r="I478" s="20"/>
      <c r="J478" t="s">
        <v>1860</v>
      </c>
    </row>
    <row r="479" spans="3:10" x14ac:dyDescent="0.2">
      <c r="C479" s="20"/>
      <c r="D479" s="20"/>
      <c r="E479" s="20"/>
      <c r="F479" s="20"/>
      <c r="G479" s="20"/>
      <c r="H479" s="20"/>
      <c r="I479" s="20"/>
      <c r="J479" t="s">
        <v>1862</v>
      </c>
    </row>
    <row r="480" spans="3:10" x14ac:dyDescent="0.2">
      <c r="C480" s="20"/>
      <c r="D480" s="20"/>
      <c r="E480" s="20"/>
      <c r="F480" s="20"/>
      <c r="G480" s="20"/>
      <c r="H480" s="20"/>
      <c r="I480" s="20"/>
      <c r="J480" t="s">
        <v>1861</v>
      </c>
    </row>
    <row r="481" spans="3:10" x14ac:dyDescent="0.2">
      <c r="C481" s="20"/>
      <c r="D481" s="20"/>
      <c r="E481" s="20"/>
      <c r="F481" s="20"/>
      <c r="G481" s="20"/>
      <c r="H481" s="20"/>
      <c r="I481" s="20"/>
      <c r="J481" t="s">
        <v>1853</v>
      </c>
    </row>
    <row r="482" spans="3:10" x14ac:dyDescent="0.2">
      <c r="C482" s="20"/>
      <c r="D482" s="20"/>
      <c r="E482" s="20"/>
      <c r="F482" s="20"/>
      <c r="G482" s="20"/>
      <c r="H482" s="20"/>
      <c r="I482" s="20"/>
      <c r="J482" t="s">
        <v>1856</v>
      </c>
    </row>
    <row r="483" spans="3:10" x14ac:dyDescent="0.2">
      <c r="C483" s="20"/>
      <c r="D483" s="20"/>
      <c r="E483" s="20"/>
      <c r="F483" s="20"/>
      <c r="G483" s="20"/>
      <c r="H483" s="20"/>
      <c r="I483" s="20"/>
      <c r="J483" t="s">
        <v>1855</v>
      </c>
    </row>
    <row r="484" spans="3:10" x14ac:dyDescent="0.2">
      <c r="C484" s="20"/>
      <c r="D484" s="20"/>
      <c r="E484" s="20"/>
      <c r="F484" s="20"/>
      <c r="G484" s="20"/>
      <c r="H484" s="20"/>
      <c r="I484" s="20"/>
      <c r="J484" t="s">
        <v>1863</v>
      </c>
    </row>
    <row r="485" spans="3:10" x14ac:dyDescent="0.2">
      <c r="C485" s="20"/>
      <c r="D485" s="20"/>
      <c r="E485" s="20"/>
      <c r="F485" s="20"/>
      <c r="G485" s="20"/>
      <c r="H485" s="20"/>
      <c r="I485" s="20"/>
      <c r="J485" t="s">
        <v>1575</v>
      </c>
    </row>
    <row r="486" spans="3:10" x14ac:dyDescent="0.2">
      <c r="C486" s="20"/>
      <c r="D486" s="20"/>
      <c r="E486" s="20"/>
      <c r="F486" s="20"/>
      <c r="G486" s="20"/>
      <c r="H486" s="20"/>
      <c r="I486" s="20"/>
      <c r="J486" t="s">
        <v>1850</v>
      </c>
    </row>
    <row r="487" spans="3:10" x14ac:dyDescent="0.2">
      <c r="C487" s="20"/>
      <c r="D487" s="20"/>
      <c r="E487" s="20"/>
      <c r="F487" s="20"/>
      <c r="G487" s="20"/>
      <c r="H487" s="20"/>
      <c r="I487" s="20"/>
      <c r="J487" t="s">
        <v>1851</v>
      </c>
    </row>
    <row r="488" spans="3:10" x14ac:dyDescent="0.2">
      <c r="C488" s="20"/>
      <c r="D488" s="20"/>
      <c r="E488" s="20"/>
      <c r="F488" s="20"/>
      <c r="G488" s="20"/>
      <c r="H488" s="20"/>
      <c r="I488" s="20"/>
      <c r="J488" t="s">
        <v>1849</v>
      </c>
    </row>
    <row r="489" spans="3:10" x14ac:dyDescent="0.2">
      <c r="C489" s="20"/>
      <c r="D489" s="20"/>
      <c r="E489" s="20"/>
      <c r="F489" s="20"/>
      <c r="G489" s="20"/>
      <c r="H489" s="20"/>
      <c r="I489" s="20"/>
      <c r="J489" t="s">
        <v>1017</v>
      </c>
    </row>
    <row r="490" spans="3:10" x14ac:dyDescent="0.2">
      <c r="C490" s="20"/>
      <c r="D490" s="20"/>
      <c r="E490" s="20"/>
      <c r="F490" s="20"/>
      <c r="G490" s="20"/>
      <c r="H490" s="20"/>
      <c r="I490" s="20"/>
      <c r="J490" t="s">
        <v>1019</v>
      </c>
    </row>
    <row r="491" spans="3:10" x14ac:dyDescent="0.2">
      <c r="C491" s="20"/>
      <c r="D491" s="20"/>
      <c r="E491" s="20"/>
      <c r="F491" s="20"/>
      <c r="G491" s="20"/>
      <c r="H491" s="20"/>
      <c r="I491" s="20"/>
      <c r="J491" t="s">
        <v>1022</v>
      </c>
    </row>
    <row r="492" spans="3:10" x14ac:dyDescent="0.2">
      <c r="C492" s="20"/>
      <c r="D492" s="20"/>
      <c r="E492" s="20"/>
      <c r="F492" s="20"/>
      <c r="G492" s="20"/>
      <c r="H492" s="20"/>
      <c r="I492" s="20"/>
      <c r="J492" t="s">
        <v>1021</v>
      </c>
    </row>
    <row r="493" spans="3:10" x14ac:dyDescent="0.2">
      <c r="C493" s="20"/>
      <c r="D493" s="20"/>
      <c r="E493" s="20"/>
      <c r="F493" s="20"/>
      <c r="G493" s="20"/>
      <c r="H493" s="20"/>
      <c r="I493" s="20"/>
      <c r="J493" t="s">
        <v>1020</v>
      </c>
    </row>
    <row r="494" spans="3:10" x14ac:dyDescent="0.2">
      <c r="C494" s="20"/>
      <c r="D494" s="20"/>
      <c r="E494" s="20"/>
      <c r="F494" s="20"/>
      <c r="G494" s="20"/>
      <c r="H494" s="20"/>
      <c r="I494" s="20"/>
      <c r="J494" t="s">
        <v>1018</v>
      </c>
    </row>
    <row r="495" spans="3:10" x14ac:dyDescent="0.2">
      <c r="C495" s="20"/>
      <c r="D495" s="20"/>
      <c r="E495" s="20"/>
      <c r="F495" s="20"/>
      <c r="G495" s="20"/>
      <c r="H495" s="20"/>
      <c r="I495" s="20"/>
      <c r="J495" t="s">
        <v>1846</v>
      </c>
    </row>
    <row r="496" spans="3:10" x14ac:dyDescent="0.2">
      <c r="C496" s="20"/>
      <c r="D496" s="20"/>
      <c r="E496" s="20"/>
      <c r="F496" s="20"/>
      <c r="G496" s="20"/>
      <c r="H496" s="20"/>
      <c r="I496" s="20"/>
      <c r="J496" t="s">
        <v>1848</v>
      </c>
    </row>
    <row r="497" spans="3:10" x14ac:dyDescent="0.2">
      <c r="C497" s="20"/>
      <c r="D497" s="20"/>
      <c r="E497" s="20"/>
      <c r="F497" s="20"/>
      <c r="G497" s="20"/>
      <c r="H497" s="20"/>
      <c r="I497" s="20"/>
      <c r="J497" t="s">
        <v>1847</v>
      </c>
    </row>
    <row r="498" spans="3:10" x14ac:dyDescent="0.2">
      <c r="C498" s="20"/>
      <c r="D498" s="20"/>
      <c r="E498" s="20"/>
      <c r="F498" s="20"/>
      <c r="G498" s="20"/>
      <c r="H498" s="20"/>
      <c r="I498" s="20"/>
      <c r="J498" t="s">
        <v>1843</v>
      </c>
    </row>
    <row r="499" spans="3:10" x14ac:dyDescent="0.2">
      <c r="C499" s="20"/>
      <c r="D499" s="20"/>
      <c r="E499" s="20"/>
      <c r="F499" s="20"/>
      <c r="G499" s="20"/>
      <c r="H499" s="20"/>
      <c r="I499" s="20"/>
      <c r="J499" t="s">
        <v>1844</v>
      </c>
    </row>
    <row r="500" spans="3:10" x14ac:dyDescent="0.2">
      <c r="C500" s="20"/>
      <c r="D500" s="20"/>
      <c r="E500" s="20"/>
      <c r="F500" s="20"/>
      <c r="G500" s="20"/>
      <c r="H500" s="20"/>
      <c r="I500" s="20"/>
      <c r="J500" t="s">
        <v>1845</v>
      </c>
    </row>
    <row r="501" spans="3:10" x14ac:dyDescent="0.2">
      <c r="C501" s="20"/>
      <c r="D501" s="20"/>
      <c r="E501" s="20"/>
      <c r="F501" s="20"/>
      <c r="G501" s="20"/>
      <c r="H501" s="20"/>
      <c r="I501" s="20"/>
      <c r="J501" t="s">
        <v>1842</v>
      </c>
    </row>
    <row r="502" spans="3:10" x14ac:dyDescent="0.2">
      <c r="C502" s="20"/>
      <c r="D502" s="20"/>
      <c r="E502" s="20"/>
      <c r="F502" s="20"/>
      <c r="G502" s="20"/>
      <c r="H502" s="20"/>
      <c r="I502" s="20"/>
      <c r="J502" t="s">
        <v>1014</v>
      </c>
    </row>
    <row r="503" spans="3:10" x14ac:dyDescent="0.2">
      <c r="C503" s="20"/>
      <c r="D503" s="20"/>
      <c r="E503" s="20"/>
      <c r="F503" s="20"/>
      <c r="G503" s="20"/>
      <c r="H503" s="20"/>
      <c r="I503" s="20"/>
      <c r="J503" t="s">
        <v>1013</v>
      </c>
    </row>
    <row r="504" spans="3:10" x14ac:dyDescent="0.2">
      <c r="C504" s="20"/>
      <c r="D504" s="20"/>
      <c r="E504" s="20"/>
      <c r="F504" s="20"/>
      <c r="G504" s="20"/>
      <c r="H504" s="20"/>
      <c r="I504" s="20"/>
      <c r="J504" t="s">
        <v>1012</v>
      </c>
    </row>
    <row r="505" spans="3:10" x14ac:dyDescent="0.2">
      <c r="C505" s="20"/>
      <c r="D505" s="20"/>
      <c r="E505" s="20"/>
      <c r="F505" s="20"/>
      <c r="G505" s="20"/>
      <c r="H505" s="20"/>
      <c r="I505" s="20"/>
      <c r="J505" t="s">
        <v>1011</v>
      </c>
    </row>
    <row r="506" spans="3:10" x14ac:dyDescent="0.2">
      <c r="C506" s="20"/>
      <c r="D506" s="20"/>
      <c r="E506" s="20"/>
      <c r="F506" s="20"/>
      <c r="G506" s="20"/>
      <c r="H506" s="20"/>
      <c r="I506" s="20"/>
      <c r="J506" t="s">
        <v>1015</v>
      </c>
    </row>
    <row r="507" spans="3:10" x14ac:dyDescent="0.2">
      <c r="C507" s="20"/>
      <c r="D507" s="20"/>
      <c r="E507" s="20"/>
      <c r="F507" s="20"/>
      <c r="G507" s="20"/>
      <c r="H507" s="20"/>
      <c r="I507" s="20"/>
      <c r="J507" t="s">
        <v>1016</v>
      </c>
    </row>
    <row r="508" spans="3:10" x14ac:dyDescent="0.2">
      <c r="C508" s="20"/>
      <c r="D508" s="20"/>
      <c r="E508" s="20"/>
      <c r="F508" s="20"/>
      <c r="G508" s="20"/>
      <c r="H508" s="20"/>
      <c r="I508" s="20"/>
      <c r="J508" t="s">
        <v>1010</v>
      </c>
    </row>
    <row r="509" spans="3:10" x14ac:dyDescent="0.2">
      <c r="C509" s="20"/>
      <c r="D509" s="20"/>
      <c r="E509" s="20"/>
      <c r="F509" s="20"/>
      <c r="G509" s="20"/>
      <c r="H509" s="20"/>
      <c r="I509" s="20"/>
      <c r="J509" t="s">
        <v>1833</v>
      </c>
    </row>
    <row r="510" spans="3:10" x14ac:dyDescent="0.2">
      <c r="C510" s="20"/>
      <c r="D510" s="20"/>
      <c r="E510" s="20"/>
      <c r="F510" s="20"/>
      <c r="G510" s="20"/>
      <c r="H510" s="20"/>
      <c r="I510" s="20"/>
      <c r="J510" t="s">
        <v>1835</v>
      </c>
    </row>
    <row r="511" spans="3:10" x14ac:dyDescent="0.2">
      <c r="C511" s="20"/>
      <c r="D511" s="20"/>
      <c r="E511" s="20"/>
      <c r="F511" s="20"/>
      <c r="G511" s="20"/>
      <c r="H511" s="20"/>
      <c r="I511" s="20"/>
      <c r="J511" t="s">
        <v>1834</v>
      </c>
    </row>
    <row r="512" spans="3:10" x14ac:dyDescent="0.2">
      <c r="C512" s="20"/>
      <c r="D512" s="20"/>
      <c r="E512" s="20"/>
      <c r="F512" s="20"/>
      <c r="G512" s="20"/>
      <c r="H512" s="20"/>
      <c r="I512" s="20"/>
      <c r="J512" t="s">
        <v>1832</v>
      </c>
    </row>
    <row r="513" spans="3:10" x14ac:dyDescent="0.2">
      <c r="C513" s="20"/>
      <c r="D513" s="20"/>
      <c r="E513" s="20"/>
      <c r="F513" s="20"/>
      <c r="G513" s="20"/>
      <c r="H513" s="20"/>
      <c r="I513" s="20"/>
      <c r="J513" t="s">
        <v>1838</v>
      </c>
    </row>
    <row r="514" spans="3:10" x14ac:dyDescent="0.2">
      <c r="C514" s="20"/>
      <c r="D514" s="20"/>
      <c r="E514" s="20"/>
      <c r="F514" s="20"/>
      <c r="G514" s="20"/>
      <c r="H514" s="20"/>
      <c r="I514" s="20"/>
      <c r="J514" t="s">
        <v>1831</v>
      </c>
    </row>
    <row r="515" spans="3:10" x14ac:dyDescent="0.2">
      <c r="C515" s="20"/>
      <c r="D515" s="20"/>
      <c r="E515" s="20"/>
      <c r="F515" s="20"/>
      <c r="G515" s="20"/>
      <c r="H515" s="20"/>
      <c r="I515" s="20"/>
      <c r="J515" t="s">
        <v>1840</v>
      </c>
    </row>
    <row r="516" spans="3:10" x14ac:dyDescent="0.2">
      <c r="C516" s="20"/>
      <c r="D516" s="20"/>
      <c r="E516" s="20"/>
      <c r="F516" s="20"/>
      <c r="G516" s="20"/>
      <c r="H516" s="20"/>
      <c r="I516" s="20"/>
      <c r="J516" t="s">
        <v>1837</v>
      </c>
    </row>
    <row r="517" spans="3:10" x14ac:dyDescent="0.2">
      <c r="C517" s="20"/>
      <c r="D517" s="20"/>
      <c r="E517" s="20"/>
      <c r="F517" s="20"/>
      <c r="G517" s="20"/>
      <c r="H517" s="20"/>
      <c r="I517" s="20"/>
      <c r="J517" t="s">
        <v>1830</v>
      </c>
    </row>
    <row r="518" spans="3:10" x14ac:dyDescent="0.2">
      <c r="C518" s="20"/>
      <c r="D518" s="20"/>
      <c r="E518" s="20"/>
      <c r="F518" s="20"/>
      <c r="G518" s="20"/>
      <c r="H518" s="20"/>
      <c r="I518" s="20"/>
      <c r="J518" t="s">
        <v>1836</v>
      </c>
    </row>
    <row r="519" spans="3:10" x14ac:dyDescent="0.2">
      <c r="C519" s="20"/>
      <c r="D519" s="20"/>
      <c r="E519" s="20"/>
      <c r="F519" s="20"/>
      <c r="G519" s="20"/>
      <c r="H519" s="20"/>
      <c r="I519" s="20"/>
      <c r="J519" t="s">
        <v>1839</v>
      </c>
    </row>
    <row r="520" spans="3:10" x14ac:dyDescent="0.2">
      <c r="C520" s="20"/>
      <c r="D520" s="20"/>
      <c r="E520" s="20"/>
      <c r="F520" s="20"/>
      <c r="G520" s="20"/>
      <c r="H520" s="20"/>
      <c r="I520" s="20"/>
      <c r="J520" t="s">
        <v>1841</v>
      </c>
    </row>
    <row r="521" spans="3:10" x14ac:dyDescent="0.2">
      <c r="C521" s="20"/>
      <c r="D521" s="20"/>
      <c r="E521" s="20"/>
      <c r="F521" s="20"/>
      <c r="G521" s="20"/>
      <c r="H521" s="20"/>
      <c r="I521" s="20"/>
      <c r="J521" t="s">
        <v>1115</v>
      </c>
    </row>
    <row r="522" spans="3:10" x14ac:dyDescent="0.2">
      <c r="C522" s="20"/>
      <c r="D522" s="20"/>
      <c r="E522" s="20"/>
      <c r="F522" s="20"/>
      <c r="G522" s="20"/>
      <c r="H522" s="20"/>
      <c r="I522" s="20"/>
      <c r="J522" t="s">
        <v>1829</v>
      </c>
    </row>
    <row r="523" spans="3:10" x14ac:dyDescent="0.2">
      <c r="C523" s="20"/>
      <c r="D523" s="20"/>
      <c r="E523" s="20"/>
      <c r="F523" s="20"/>
      <c r="G523" s="20"/>
      <c r="H523" s="20"/>
      <c r="I523" s="20"/>
      <c r="J523" t="s">
        <v>1828</v>
      </c>
    </row>
    <row r="524" spans="3:10" x14ac:dyDescent="0.2">
      <c r="C524" s="20"/>
      <c r="D524" s="20"/>
      <c r="E524" s="20"/>
      <c r="F524" s="20"/>
      <c r="G524" s="20"/>
      <c r="H524" s="20"/>
      <c r="I524" s="20"/>
      <c r="J524" t="s">
        <v>1007</v>
      </c>
    </row>
    <row r="525" spans="3:10" x14ac:dyDescent="0.2">
      <c r="C525" s="20"/>
      <c r="D525" s="20"/>
      <c r="E525" s="20"/>
      <c r="F525" s="20"/>
      <c r="G525" s="20"/>
      <c r="H525" s="20"/>
      <c r="I525" s="20"/>
      <c r="J525" t="s">
        <v>1008</v>
      </c>
    </row>
    <row r="526" spans="3:10" x14ac:dyDescent="0.2">
      <c r="C526" s="20"/>
      <c r="D526" s="20"/>
      <c r="E526" s="20"/>
      <c r="F526" s="20"/>
      <c r="G526" s="20"/>
      <c r="H526" s="20"/>
      <c r="I526" s="20"/>
      <c r="J526" t="s">
        <v>1009</v>
      </c>
    </row>
    <row r="527" spans="3:10" x14ac:dyDescent="0.2">
      <c r="C527" s="20"/>
      <c r="D527" s="20"/>
      <c r="E527" s="20"/>
      <c r="F527" s="20"/>
      <c r="G527" s="20"/>
      <c r="H527" s="20"/>
      <c r="I527" s="20"/>
      <c r="J527" t="s">
        <v>1006</v>
      </c>
    </row>
    <row r="528" spans="3:10" x14ac:dyDescent="0.2">
      <c r="C528" s="20"/>
      <c r="D528" s="20"/>
      <c r="E528" s="20"/>
      <c r="F528" s="20"/>
      <c r="G528" s="20"/>
      <c r="H528" s="20"/>
      <c r="I528" s="20"/>
      <c r="J528" t="s">
        <v>536</v>
      </c>
    </row>
    <row r="529" spans="3:10" x14ac:dyDescent="0.2">
      <c r="C529" s="20"/>
      <c r="D529" s="20"/>
      <c r="E529" s="20"/>
      <c r="F529" s="20"/>
      <c r="G529" s="20"/>
      <c r="H529" s="20"/>
      <c r="I529" s="20"/>
      <c r="J529" t="s">
        <v>537</v>
      </c>
    </row>
    <row r="530" spans="3:10" x14ac:dyDescent="0.2">
      <c r="C530" s="20"/>
      <c r="D530" s="20"/>
      <c r="E530" s="20"/>
      <c r="F530" s="20"/>
      <c r="G530" s="20"/>
      <c r="H530" s="20"/>
      <c r="I530" s="20"/>
      <c r="J530" t="s">
        <v>538</v>
      </c>
    </row>
    <row r="531" spans="3:10" x14ac:dyDescent="0.2">
      <c r="C531" s="20"/>
      <c r="D531" s="20"/>
      <c r="E531" s="20"/>
      <c r="F531" s="20"/>
      <c r="G531" s="20"/>
      <c r="H531" s="20"/>
      <c r="I531" s="20"/>
      <c r="J531" t="s">
        <v>539</v>
      </c>
    </row>
    <row r="532" spans="3:10" x14ac:dyDescent="0.2">
      <c r="C532" s="20"/>
      <c r="D532" s="20"/>
      <c r="E532" s="20"/>
      <c r="F532" s="20"/>
      <c r="G532" s="20"/>
      <c r="H532" s="20"/>
      <c r="I532" s="20"/>
      <c r="J532" t="s">
        <v>727</v>
      </c>
    </row>
    <row r="533" spans="3:10" x14ac:dyDescent="0.2">
      <c r="C533" s="20"/>
      <c r="D533" s="20"/>
      <c r="E533" s="20"/>
      <c r="F533" s="20"/>
      <c r="G533" s="20"/>
      <c r="H533" s="20"/>
      <c r="I533" s="20"/>
      <c r="J533" t="s">
        <v>726</v>
      </c>
    </row>
    <row r="534" spans="3:10" x14ac:dyDescent="0.2">
      <c r="C534" s="20"/>
      <c r="D534" s="20"/>
      <c r="E534" s="20"/>
      <c r="F534" s="20"/>
      <c r="G534" s="20"/>
      <c r="H534" s="20"/>
      <c r="I534" s="20"/>
      <c r="J534" t="s">
        <v>728</v>
      </c>
    </row>
    <row r="535" spans="3:10" x14ac:dyDescent="0.2">
      <c r="C535" s="20"/>
      <c r="D535" s="20"/>
      <c r="E535" s="20"/>
      <c r="F535" s="20"/>
      <c r="G535" s="20"/>
      <c r="H535" s="20"/>
      <c r="I535" s="20"/>
      <c r="J535" t="s">
        <v>729</v>
      </c>
    </row>
    <row r="536" spans="3:10" x14ac:dyDescent="0.2">
      <c r="C536" s="20"/>
      <c r="D536" s="20"/>
      <c r="E536" s="20"/>
      <c r="F536" s="20"/>
      <c r="G536" s="20"/>
      <c r="H536" s="20"/>
      <c r="I536" s="20"/>
      <c r="J536" t="s">
        <v>730</v>
      </c>
    </row>
    <row r="537" spans="3:10" x14ac:dyDescent="0.2">
      <c r="C537" s="20"/>
      <c r="D537" s="20"/>
      <c r="E537" s="20"/>
      <c r="F537" s="20"/>
      <c r="G537" s="20"/>
      <c r="H537" s="20"/>
      <c r="I537" s="20"/>
      <c r="J537" t="s">
        <v>731</v>
      </c>
    </row>
    <row r="538" spans="3:10" x14ac:dyDescent="0.2">
      <c r="C538" s="20"/>
      <c r="D538" s="20"/>
      <c r="E538" s="20"/>
      <c r="F538" s="20"/>
      <c r="G538" s="20"/>
      <c r="H538" s="20"/>
      <c r="I538" s="20"/>
      <c r="J538" t="s">
        <v>732</v>
      </c>
    </row>
    <row r="539" spans="3:10" x14ac:dyDescent="0.2">
      <c r="C539" s="20"/>
      <c r="D539" s="20"/>
      <c r="E539" s="20"/>
      <c r="F539" s="20"/>
      <c r="G539" s="20"/>
      <c r="H539" s="20"/>
      <c r="I539" s="20"/>
      <c r="J539" t="s">
        <v>540</v>
      </c>
    </row>
    <row r="540" spans="3:10" x14ac:dyDescent="0.2">
      <c r="C540" s="20"/>
      <c r="D540" s="20"/>
      <c r="E540" s="20"/>
      <c r="F540" s="20"/>
      <c r="G540" s="20"/>
      <c r="H540" s="20"/>
      <c r="I540" s="20"/>
      <c r="J540" t="s">
        <v>734</v>
      </c>
    </row>
    <row r="541" spans="3:10" x14ac:dyDescent="0.2">
      <c r="C541" s="20"/>
      <c r="D541" s="20"/>
      <c r="E541" s="20"/>
      <c r="F541" s="20"/>
      <c r="G541" s="20"/>
      <c r="H541" s="20"/>
      <c r="I541" s="20"/>
      <c r="J541" t="s">
        <v>733</v>
      </c>
    </row>
    <row r="542" spans="3:10" x14ac:dyDescent="0.2">
      <c r="C542" s="20"/>
      <c r="D542" s="20"/>
      <c r="E542" s="20"/>
      <c r="F542" s="20"/>
      <c r="G542" s="20"/>
      <c r="H542" s="20"/>
      <c r="I542" s="20"/>
      <c r="J542" t="s">
        <v>735</v>
      </c>
    </row>
    <row r="543" spans="3:10" x14ac:dyDescent="0.2">
      <c r="C543" s="20"/>
      <c r="D543" s="20"/>
      <c r="E543" s="20"/>
      <c r="F543" s="20"/>
      <c r="G543" s="20"/>
      <c r="H543" s="20"/>
      <c r="I543" s="20"/>
      <c r="J543" t="s">
        <v>1827</v>
      </c>
    </row>
    <row r="544" spans="3:10" x14ac:dyDescent="0.2">
      <c r="C544" s="20"/>
      <c r="D544" s="20"/>
      <c r="E544" s="20"/>
      <c r="F544" s="20"/>
      <c r="G544" s="20"/>
      <c r="H544" s="20"/>
      <c r="I544" s="20"/>
      <c r="J544" t="s">
        <v>1823</v>
      </c>
    </row>
    <row r="545" spans="3:10" x14ac:dyDescent="0.2">
      <c r="C545" s="20"/>
      <c r="D545" s="20"/>
      <c r="E545" s="20"/>
      <c r="F545" s="20"/>
      <c r="G545" s="20"/>
      <c r="H545" s="20"/>
      <c r="I545" s="20"/>
      <c r="J545" t="s">
        <v>1825</v>
      </c>
    </row>
    <row r="546" spans="3:10" x14ac:dyDescent="0.2">
      <c r="C546" s="20"/>
      <c r="D546" s="20"/>
      <c r="E546" s="20"/>
      <c r="F546" s="20"/>
      <c r="G546" s="20"/>
      <c r="H546" s="20"/>
      <c r="I546" s="20"/>
      <c r="J546" t="s">
        <v>1826</v>
      </c>
    </row>
    <row r="547" spans="3:10" x14ac:dyDescent="0.2">
      <c r="C547" s="20"/>
      <c r="D547" s="20"/>
      <c r="E547" s="20"/>
      <c r="F547" s="20"/>
      <c r="G547" s="20"/>
      <c r="H547" s="20"/>
      <c r="I547" s="20"/>
      <c r="J547" t="s">
        <v>1824</v>
      </c>
    </row>
    <row r="548" spans="3:10" x14ac:dyDescent="0.2">
      <c r="C548" s="20"/>
      <c r="D548" s="20"/>
      <c r="E548" s="20"/>
      <c r="F548" s="20"/>
      <c r="G548" s="20"/>
      <c r="H548" s="20"/>
      <c r="I548" s="20"/>
      <c r="J548" t="s">
        <v>1005</v>
      </c>
    </row>
    <row r="549" spans="3:10" x14ac:dyDescent="0.2">
      <c r="C549" s="20"/>
      <c r="D549" s="20"/>
      <c r="E549" s="20"/>
      <c r="F549" s="20"/>
      <c r="G549" s="20"/>
      <c r="H549" s="20"/>
      <c r="I549" s="20"/>
      <c r="J549" t="s">
        <v>1477</v>
      </c>
    </row>
    <row r="550" spans="3:10" x14ac:dyDescent="0.2">
      <c r="C550" s="20"/>
      <c r="D550" s="20"/>
      <c r="E550" s="20"/>
      <c r="F550" s="20"/>
      <c r="G550" s="20"/>
      <c r="H550" s="20"/>
      <c r="I550" s="20"/>
      <c r="J550" t="s">
        <v>1472</v>
      </c>
    </row>
    <row r="551" spans="3:10" x14ac:dyDescent="0.2">
      <c r="C551" s="20"/>
      <c r="D551" s="20"/>
      <c r="E551" s="20"/>
      <c r="F551" s="20"/>
      <c r="G551" s="20"/>
      <c r="H551" s="20"/>
      <c r="I551" s="20"/>
      <c r="J551" t="s">
        <v>1471</v>
      </c>
    </row>
    <row r="552" spans="3:10" x14ac:dyDescent="0.2">
      <c r="C552" s="20"/>
      <c r="D552" s="20"/>
      <c r="E552" s="20"/>
      <c r="F552" s="20"/>
      <c r="G552" s="20"/>
      <c r="H552" s="20"/>
      <c r="I552" s="20"/>
      <c r="J552" t="s">
        <v>1473</v>
      </c>
    </row>
    <row r="553" spans="3:10" x14ac:dyDescent="0.2">
      <c r="C553" s="20"/>
      <c r="D553" s="20"/>
      <c r="E553" s="20"/>
      <c r="F553" s="20"/>
      <c r="G553" s="20"/>
      <c r="H553" s="20"/>
      <c r="I553" s="20"/>
      <c r="J553" t="s">
        <v>1475</v>
      </c>
    </row>
    <row r="554" spans="3:10" x14ac:dyDescent="0.2">
      <c r="C554" s="20"/>
      <c r="D554" s="20"/>
      <c r="E554" s="20"/>
      <c r="F554" s="20"/>
      <c r="G554" s="20"/>
      <c r="H554" s="20"/>
      <c r="I554" s="20"/>
      <c r="J554" t="s">
        <v>1476</v>
      </c>
    </row>
    <row r="555" spans="3:10" x14ac:dyDescent="0.2">
      <c r="C555" s="20"/>
      <c r="D555" s="20"/>
      <c r="E555" s="20"/>
      <c r="F555" s="20"/>
      <c r="G555" s="20"/>
      <c r="H555" s="20"/>
      <c r="I555" s="20"/>
      <c r="J555" t="s">
        <v>1474</v>
      </c>
    </row>
    <row r="556" spans="3:10" x14ac:dyDescent="0.2">
      <c r="C556" s="20"/>
      <c r="D556" s="20"/>
      <c r="E556" s="20"/>
      <c r="F556" s="20"/>
      <c r="G556" s="20"/>
      <c r="H556" s="20"/>
      <c r="I556" s="20"/>
      <c r="J556" t="s">
        <v>736</v>
      </c>
    </row>
    <row r="557" spans="3:10" x14ac:dyDescent="0.2">
      <c r="C557" s="20"/>
      <c r="D557" s="20"/>
      <c r="E557" s="20"/>
      <c r="F557" s="20"/>
      <c r="G557" s="20"/>
      <c r="H557" s="20"/>
      <c r="I557" s="20"/>
      <c r="J557" t="s">
        <v>738</v>
      </c>
    </row>
    <row r="558" spans="3:10" x14ac:dyDescent="0.2">
      <c r="C558" s="20"/>
      <c r="D558" s="20"/>
      <c r="E558" s="20"/>
      <c r="F558" s="20"/>
      <c r="G558" s="20"/>
      <c r="H558" s="20"/>
      <c r="I558" s="20"/>
      <c r="J558" t="s">
        <v>737</v>
      </c>
    </row>
    <row r="559" spans="3:10" x14ac:dyDescent="0.2">
      <c r="C559" s="20"/>
      <c r="D559" s="20"/>
      <c r="E559" s="20"/>
      <c r="F559" s="20"/>
      <c r="G559" s="20"/>
      <c r="H559" s="20"/>
      <c r="I559" s="20"/>
      <c r="J559" t="s">
        <v>541</v>
      </c>
    </row>
    <row r="560" spans="3:10" x14ac:dyDescent="0.2">
      <c r="C560" s="20"/>
      <c r="D560" s="20"/>
      <c r="E560" s="20"/>
      <c r="F560" s="20"/>
      <c r="G560" s="20"/>
      <c r="H560" s="20"/>
      <c r="I560" s="20"/>
      <c r="J560" t="s">
        <v>542</v>
      </c>
    </row>
    <row r="561" spans="3:10" x14ac:dyDescent="0.2">
      <c r="C561" s="20"/>
      <c r="D561" s="20"/>
      <c r="E561" s="20"/>
      <c r="F561" s="20"/>
      <c r="G561" s="20"/>
      <c r="H561" s="20"/>
      <c r="I561" s="20"/>
      <c r="J561" t="s">
        <v>739</v>
      </c>
    </row>
    <row r="562" spans="3:10" x14ac:dyDescent="0.2">
      <c r="C562" s="20"/>
      <c r="D562" s="20"/>
      <c r="E562" s="20"/>
      <c r="F562" s="20"/>
      <c r="G562" s="20"/>
      <c r="H562" s="20"/>
      <c r="I562" s="20"/>
      <c r="J562" t="s">
        <v>740</v>
      </c>
    </row>
    <row r="563" spans="3:10" x14ac:dyDescent="0.2">
      <c r="C563" s="20"/>
      <c r="D563" s="20"/>
      <c r="E563" s="20"/>
      <c r="F563" s="20"/>
      <c r="G563" s="20"/>
      <c r="H563" s="20"/>
      <c r="I563" s="20"/>
      <c r="J563" t="s">
        <v>741</v>
      </c>
    </row>
    <row r="564" spans="3:10" x14ac:dyDescent="0.2">
      <c r="C564" s="20"/>
      <c r="D564" s="20"/>
      <c r="E564" s="20"/>
      <c r="F564" s="20"/>
      <c r="G564" s="20"/>
      <c r="H564" s="20"/>
      <c r="I564" s="20"/>
      <c r="J564" t="s">
        <v>742</v>
      </c>
    </row>
    <row r="565" spans="3:10" x14ac:dyDescent="0.2">
      <c r="C565" s="20"/>
      <c r="D565" s="20"/>
      <c r="E565" s="20"/>
      <c r="F565" s="20"/>
      <c r="G565" s="20"/>
      <c r="H565" s="20"/>
      <c r="I565" s="20"/>
      <c r="J565" t="s">
        <v>747</v>
      </c>
    </row>
    <row r="566" spans="3:10" x14ac:dyDescent="0.2">
      <c r="C566" s="20"/>
      <c r="D566" s="20"/>
      <c r="E566" s="20"/>
      <c r="F566" s="20"/>
      <c r="G566" s="20"/>
      <c r="H566" s="20"/>
      <c r="I566" s="20"/>
      <c r="J566" t="s">
        <v>743</v>
      </c>
    </row>
    <row r="567" spans="3:10" x14ac:dyDescent="0.2">
      <c r="C567" s="20"/>
      <c r="D567" s="20"/>
      <c r="E567" s="20"/>
      <c r="F567" s="20"/>
      <c r="G567" s="20"/>
      <c r="H567" s="20"/>
      <c r="I567" s="20"/>
      <c r="J567" t="s">
        <v>748</v>
      </c>
    </row>
    <row r="568" spans="3:10" x14ac:dyDescent="0.2">
      <c r="C568" s="20"/>
      <c r="D568" s="20"/>
      <c r="E568" s="20"/>
      <c r="F568" s="20"/>
      <c r="G568" s="20"/>
      <c r="H568" s="20"/>
      <c r="I568" s="20"/>
      <c r="J568" t="s">
        <v>744</v>
      </c>
    </row>
    <row r="569" spans="3:10" x14ac:dyDescent="0.2">
      <c r="C569" s="20"/>
      <c r="D569" s="20"/>
      <c r="E569" s="20"/>
      <c r="F569" s="20"/>
      <c r="G569" s="20"/>
      <c r="H569" s="20"/>
      <c r="I569" s="20"/>
      <c r="J569" t="s">
        <v>746</v>
      </c>
    </row>
    <row r="570" spans="3:10" x14ac:dyDescent="0.2">
      <c r="C570" s="20"/>
      <c r="D570" s="20"/>
      <c r="E570" s="20"/>
      <c r="F570" s="20"/>
      <c r="G570" s="20"/>
      <c r="H570" s="20"/>
      <c r="I570" s="20"/>
      <c r="J570" t="s">
        <v>745</v>
      </c>
    </row>
    <row r="571" spans="3:10" x14ac:dyDescent="0.2">
      <c r="C571" s="20"/>
      <c r="D571" s="20"/>
      <c r="E571" s="20"/>
      <c r="F571" s="20"/>
      <c r="G571" s="20"/>
      <c r="H571" s="20"/>
      <c r="I571" s="20"/>
      <c r="J571" t="s">
        <v>781</v>
      </c>
    </row>
    <row r="572" spans="3:10" x14ac:dyDescent="0.2">
      <c r="C572" s="20"/>
      <c r="D572" s="20"/>
      <c r="E572" s="20"/>
      <c r="F572" s="20"/>
      <c r="G572" s="20"/>
      <c r="H572" s="20"/>
      <c r="I572" s="20"/>
      <c r="J572" t="s">
        <v>783</v>
      </c>
    </row>
    <row r="573" spans="3:10" x14ac:dyDescent="0.2">
      <c r="C573" s="20"/>
      <c r="D573" s="20"/>
      <c r="E573" s="20"/>
      <c r="F573" s="20"/>
      <c r="G573" s="20"/>
      <c r="H573" s="20"/>
      <c r="I573" s="20"/>
      <c r="J573" t="s">
        <v>782</v>
      </c>
    </row>
    <row r="574" spans="3:10" x14ac:dyDescent="0.2">
      <c r="C574" s="20"/>
      <c r="D574" s="20"/>
      <c r="E574" s="20"/>
      <c r="F574" s="20"/>
      <c r="G574" s="20"/>
      <c r="H574" s="20"/>
      <c r="I574" s="20"/>
      <c r="J574" t="s">
        <v>1822</v>
      </c>
    </row>
    <row r="575" spans="3:10" x14ac:dyDescent="0.2">
      <c r="C575" s="20"/>
      <c r="D575" s="20"/>
      <c r="E575" s="20"/>
      <c r="F575" s="20"/>
      <c r="G575" s="20"/>
      <c r="H575" s="20"/>
      <c r="I575" s="20"/>
      <c r="J575" t="s">
        <v>1574</v>
      </c>
    </row>
    <row r="576" spans="3:10" x14ac:dyDescent="0.2">
      <c r="C576" s="20"/>
      <c r="D576" s="20"/>
      <c r="E576" s="20"/>
      <c r="F576" s="20"/>
      <c r="G576" s="20"/>
      <c r="H576" s="20"/>
      <c r="I576" s="20"/>
      <c r="J576" t="s">
        <v>1004</v>
      </c>
    </row>
    <row r="577" spans="3:10" x14ac:dyDescent="0.2">
      <c r="C577" s="20"/>
      <c r="D577" s="20"/>
      <c r="E577" s="20"/>
      <c r="F577" s="20"/>
      <c r="G577" s="20"/>
      <c r="H577" s="20"/>
      <c r="I577" s="20"/>
      <c r="J577" t="s">
        <v>1820</v>
      </c>
    </row>
    <row r="578" spans="3:10" x14ac:dyDescent="0.2">
      <c r="C578" s="20"/>
      <c r="D578" s="20"/>
      <c r="E578" s="20"/>
      <c r="F578" s="20"/>
      <c r="G578" s="20"/>
      <c r="H578" s="20"/>
      <c r="I578" s="20"/>
      <c r="J578" t="s">
        <v>1813</v>
      </c>
    </row>
    <row r="579" spans="3:10" x14ac:dyDescent="0.2">
      <c r="C579" s="20"/>
      <c r="D579" s="20"/>
      <c r="E579" s="20"/>
      <c r="F579" s="20"/>
      <c r="G579" s="20"/>
      <c r="H579" s="20"/>
      <c r="I579" s="20"/>
      <c r="J579" t="s">
        <v>1817</v>
      </c>
    </row>
    <row r="580" spans="3:10" x14ac:dyDescent="0.2">
      <c r="C580" s="20"/>
      <c r="D580" s="20"/>
      <c r="E580" s="20"/>
      <c r="F580" s="20"/>
      <c r="G580" s="20"/>
      <c r="H580" s="20"/>
      <c r="I580" s="20"/>
      <c r="J580" t="s">
        <v>1816</v>
      </c>
    </row>
    <row r="581" spans="3:10" x14ac:dyDescent="0.2">
      <c r="C581" s="20"/>
      <c r="D581" s="20"/>
      <c r="E581" s="20"/>
      <c r="F581" s="20"/>
      <c r="G581" s="20"/>
      <c r="H581" s="20"/>
      <c r="I581" s="20"/>
      <c r="J581" t="s">
        <v>1815</v>
      </c>
    </row>
    <row r="582" spans="3:10" x14ac:dyDescent="0.2">
      <c r="C582" s="20"/>
      <c r="D582" s="20"/>
      <c r="E582" s="20"/>
      <c r="F582" s="20"/>
      <c r="G582" s="20"/>
      <c r="H582" s="20"/>
      <c r="I582" s="20"/>
      <c r="J582" t="s">
        <v>1819</v>
      </c>
    </row>
    <row r="583" spans="3:10" x14ac:dyDescent="0.2">
      <c r="C583" s="20"/>
      <c r="D583" s="20"/>
      <c r="E583" s="20"/>
      <c r="F583" s="20"/>
      <c r="G583" s="20"/>
      <c r="H583" s="20"/>
      <c r="I583" s="20"/>
      <c r="J583" t="s">
        <v>1814</v>
      </c>
    </row>
    <row r="584" spans="3:10" x14ac:dyDescent="0.2">
      <c r="C584" s="20"/>
      <c r="D584" s="20"/>
      <c r="E584" s="20"/>
      <c r="F584" s="20"/>
      <c r="G584" s="20"/>
      <c r="H584" s="20"/>
      <c r="I584" s="20"/>
      <c r="J584" t="s">
        <v>1810</v>
      </c>
    </row>
    <row r="585" spans="3:10" x14ac:dyDescent="0.2">
      <c r="C585" s="20"/>
      <c r="D585" s="20"/>
      <c r="E585" s="20"/>
      <c r="F585" s="20"/>
      <c r="G585" s="20"/>
      <c r="H585" s="20"/>
      <c r="I585" s="20"/>
      <c r="J585" t="s">
        <v>1808</v>
      </c>
    </row>
    <row r="586" spans="3:10" x14ac:dyDescent="0.2">
      <c r="C586" s="20"/>
      <c r="D586" s="20"/>
      <c r="E586" s="20"/>
      <c r="F586" s="20"/>
      <c r="G586" s="20"/>
      <c r="H586" s="20"/>
      <c r="I586" s="20"/>
      <c r="J586" t="s">
        <v>1818</v>
      </c>
    </row>
    <row r="587" spans="3:10" x14ac:dyDescent="0.2">
      <c r="C587" s="20"/>
      <c r="D587" s="20"/>
      <c r="E587" s="20"/>
      <c r="F587" s="20"/>
      <c r="G587" s="20"/>
      <c r="H587" s="20"/>
      <c r="I587" s="20"/>
      <c r="J587" t="s">
        <v>1821</v>
      </c>
    </row>
    <row r="588" spans="3:10" x14ac:dyDescent="0.2">
      <c r="C588" s="20"/>
      <c r="D588" s="20"/>
      <c r="E588" s="20"/>
      <c r="F588" s="20"/>
      <c r="G588" s="20"/>
      <c r="H588" s="20"/>
      <c r="I588" s="20"/>
      <c r="J588" t="s">
        <v>1811</v>
      </c>
    </row>
    <row r="589" spans="3:10" x14ac:dyDescent="0.2">
      <c r="C589" s="20"/>
      <c r="D589" s="20"/>
      <c r="E589" s="20"/>
      <c r="F589" s="20"/>
      <c r="G589" s="20"/>
      <c r="H589" s="20"/>
      <c r="I589" s="20"/>
      <c r="J589" t="s">
        <v>1812</v>
      </c>
    </row>
    <row r="590" spans="3:10" x14ac:dyDescent="0.2">
      <c r="C590" s="20"/>
      <c r="D590" s="20"/>
      <c r="E590" s="20"/>
      <c r="F590" s="20"/>
      <c r="G590" s="20"/>
      <c r="H590" s="20"/>
      <c r="I590" s="20"/>
      <c r="J590" t="s">
        <v>1809</v>
      </c>
    </row>
    <row r="591" spans="3:10" x14ac:dyDescent="0.2">
      <c r="C591" s="20"/>
      <c r="D591" s="20"/>
      <c r="E591" s="20"/>
      <c r="F591" s="20"/>
      <c r="G591" s="20"/>
      <c r="H591" s="20"/>
      <c r="I591" s="20"/>
      <c r="J591" t="s">
        <v>543</v>
      </c>
    </row>
    <row r="592" spans="3:10" x14ac:dyDescent="0.2">
      <c r="C592" s="20"/>
      <c r="D592" s="20"/>
      <c r="E592" s="20"/>
      <c r="F592" s="20"/>
      <c r="G592" s="20"/>
      <c r="H592" s="20"/>
      <c r="I592" s="20"/>
      <c r="J592" t="s">
        <v>544</v>
      </c>
    </row>
    <row r="593" spans="3:10" x14ac:dyDescent="0.2">
      <c r="C593" s="20"/>
      <c r="D593" s="20"/>
      <c r="E593" s="20"/>
      <c r="F593" s="20"/>
      <c r="G593" s="20"/>
      <c r="H593" s="20"/>
      <c r="I593" s="20"/>
      <c r="J593" t="s">
        <v>672</v>
      </c>
    </row>
    <row r="594" spans="3:10" x14ac:dyDescent="0.2">
      <c r="C594" s="20"/>
      <c r="D594" s="20"/>
      <c r="E594" s="20"/>
      <c r="F594" s="20"/>
      <c r="G594" s="20"/>
      <c r="H594" s="20"/>
      <c r="I594" s="20"/>
      <c r="J594" t="s">
        <v>1002</v>
      </c>
    </row>
    <row r="595" spans="3:10" x14ac:dyDescent="0.2">
      <c r="C595" s="20"/>
      <c r="D595" s="20"/>
      <c r="E595" s="20"/>
      <c r="F595" s="20"/>
      <c r="G595" s="20"/>
      <c r="H595" s="20"/>
      <c r="I595" s="20"/>
      <c r="J595" t="s">
        <v>1003</v>
      </c>
    </row>
    <row r="596" spans="3:10" x14ac:dyDescent="0.2">
      <c r="C596" s="20"/>
      <c r="D596" s="20"/>
      <c r="E596" s="20"/>
      <c r="F596" s="20"/>
      <c r="G596" s="20"/>
      <c r="H596" s="20"/>
      <c r="I596" s="20"/>
      <c r="J596" t="s">
        <v>1001</v>
      </c>
    </row>
    <row r="597" spans="3:10" x14ac:dyDescent="0.2">
      <c r="C597" s="20"/>
      <c r="D597" s="20"/>
      <c r="E597" s="20"/>
      <c r="F597" s="20"/>
      <c r="G597" s="20"/>
      <c r="H597" s="20"/>
      <c r="I597" s="20"/>
      <c r="J597" t="s">
        <v>999</v>
      </c>
    </row>
    <row r="598" spans="3:10" x14ac:dyDescent="0.2">
      <c r="C598" s="20"/>
      <c r="D598" s="20"/>
      <c r="E598" s="20"/>
      <c r="F598" s="20"/>
      <c r="G598" s="20"/>
      <c r="H598" s="20"/>
      <c r="I598" s="20"/>
      <c r="J598" t="s">
        <v>998</v>
      </c>
    </row>
    <row r="599" spans="3:10" x14ac:dyDescent="0.2">
      <c r="C599" s="20"/>
      <c r="D599" s="20"/>
      <c r="E599" s="20"/>
      <c r="F599" s="20"/>
      <c r="G599" s="20"/>
      <c r="H599" s="20"/>
      <c r="I599" s="20"/>
      <c r="J599" t="s">
        <v>997</v>
      </c>
    </row>
    <row r="600" spans="3:10" x14ac:dyDescent="0.2">
      <c r="C600" s="20"/>
      <c r="D600" s="20"/>
      <c r="E600" s="20"/>
      <c r="F600" s="20"/>
      <c r="G600" s="20"/>
      <c r="H600" s="20"/>
      <c r="I600" s="20"/>
      <c r="J600" t="s">
        <v>1000</v>
      </c>
    </row>
    <row r="601" spans="3:10" x14ac:dyDescent="0.2">
      <c r="C601" s="20"/>
      <c r="D601" s="20"/>
      <c r="E601" s="20"/>
      <c r="F601" s="20"/>
      <c r="G601" s="20"/>
      <c r="H601" s="20"/>
      <c r="I601" s="20"/>
      <c r="J601" t="s">
        <v>996</v>
      </c>
    </row>
    <row r="602" spans="3:10" x14ac:dyDescent="0.2">
      <c r="C602" s="20"/>
      <c r="D602" s="20"/>
      <c r="E602" s="20"/>
      <c r="F602" s="20"/>
      <c r="G602" s="20"/>
      <c r="H602" s="20"/>
      <c r="I602" s="20"/>
      <c r="J602" t="s">
        <v>994</v>
      </c>
    </row>
    <row r="603" spans="3:10" x14ac:dyDescent="0.2">
      <c r="C603" s="20"/>
      <c r="D603" s="20"/>
      <c r="E603" s="20"/>
      <c r="F603" s="20"/>
      <c r="G603" s="20"/>
      <c r="H603" s="20"/>
      <c r="I603" s="20"/>
      <c r="J603" t="s">
        <v>995</v>
      </c>
    </row>
    <row r="604" spans="3:10" x14ac:dyDescent="0.2">
      <c r="C604" s="20"/>
      <c r="D604" s="20"/>
      <c r="E604" s="20"/>
      <c r="F604" s="20"/>
      <c r="G604" s="20"/>
      <c r="H604" s="20"/>
      <c r="I604" s="20"/>
      <c r="J604" t="s">
        <v>989</v>
      </c>
    </row>
    <row r="605" spans="3:10" x14ac:dyDescent="0.2">
      <c r="C605" s="20"/>
      <c r="D605" s="20"/>
      <c r="E605" s="20"/>
      <c r="F605" s="20"/>
      <c r="G605" s="20"/>
      <c r="H605" s="20"/>
      <c r="I605" s="20"/>
      <c r="J605" t="s">
        <v>988</v>
      </c>
    </row>
    <row r="606" spans="3:10" x14ac:dyDescent="0.2">
      <c r="C606" s="20"/>
      <c r="D606" s="20"/>
      <c r="E606" s="20"/>
      <c r="F606" s="20"/>
      <c r="G606" s="20"/>
      <c r="H606" s="20"/>
      <c r="I606" s="20"/>
      <c r="J606" t="s">
        <v>993</v>
      </c>
    </row>
    <row r="607" spans="3:10" x14ac:dyDescent="0.2">
      <c r="C607" s="20"/>
      <c r="D607" s="20"/>
      <c r="E607" s="20"/>
      <c r="F607" s="20"/>
      <c r="G607" s="20"/>
      <c r="H607" s="20"/>
      <c r="I607" s="20"/>
      <c r="J607" t="s">
        <v>991</v>
      </c>
    </row>
    <row r="608" spans="3:10" x14ac:dyDescent="0.2">
      <c r="C608" s="20"/>
      <c r="D608" s="20"/>
      <c r="E608" s="20"/>
      <c r="F608" s="20"/>
      <c r="G608" s="20"/>
      <c r="H608" s="20"/>
      <c r="I608" s="20"/>
      <c r="J608" t="s">
        <v>990</v>
      </c>
    </row>
    <row r="609" spans="3:10" x14ac:dyDescent="0.2">
      <c r="C609" s="20"/>
      <c r="D609" s="20"/>
      <c r="E609" s="20"/>
      <c r="F609" s="20"/>
      <c r="G609" s="20"/>
      <c r="H609" s="20"/>
      <c r="I609" s="20"/>
      <c r="J609" t="s">
        <v>992</v>
      </c>
    </row>
    <row r="610" spans="3:10" x14ac:dyDescent="0.2">
      <c r="C610" s="20"/>
      <c r="D610" s="20"/>
      <c r="E610" s="20"/>
      <c r="F610" s="20"/>
      <c r="G610" s="20"/>
      <c r="H610" s="20"/>
      <c r="I610" s="20"/>
      <c r="J610" t="s">
        <v>987</v>
      </c>
    </row>
    <row r="611" spans="3:10" x14ac:dyDescent="0.2">
      <c r="C611" s="20"/>
      <c r="D611" s="20"/>
      <c r="E611" s="20"/>
      <c r="F611" s="20"/>
      <c r="G611" s="20"/>
      <c r="H611" s="20"/>
      <c r="I611" s="20"/>
      <c r="J611" t="s">
        <v>986</v>
      </c>
    </row>
    <row r="612" spans="3:10" x14ac:dyDescent="0.2">
      <c r="C612" s="20"/>
      <c r="D612" s="20"/>
      <c r="E612" s="20"/>
      <c r="F612" s="20"/>
      <c r="G612" s="20"/>
      <c r="H612" s="20"/>
      <c r="I612" s="20"/>
      <c r="J612" t="s">
        <v>985</v>
      </c>
    </row>
    <row r="613" spans="3:10" x14ac:dyDescent="0.2">
      <c r="C613" s="20"/>
      <c r="D613" s="20"/>
      <c r="E613" s="20"/>
      <c r="F613" s="20"/>
      <c r="G613" s="20"/>
      <c r="H613" s="20"/>
      <c r="I613" s="20"/>
      <c r="J613" t="s">
        <v>599</v>
      </c>
    </row>
    <row r="614" spans="3:10" x14ac:dyDescent="0.2">
      <c r="C614" s="20"/>
      <c r="D614" s="20"/>
      <c r="E614" s="20"/>
      <c r="F614" s="20"/>
      <c r="G614" s="20"/>
      <c r="H614" s="20"/>
      <c r="I614" s="20"/>
      <c r="J614" t="s">
        <v>612</v>
      </c>
    </row>
    <row r="615" spans="3:10" x14ac:dyDescent="0.2">
      <c r="C615" s="20"/>
      <c r="D615" s="20"/>
      <c r="E615" s="20"/>
      <c r="F615" s="20"/>
      <c r="G615" s="20"/>
      <c r="H615" s="20"/>
      <c r="I615" s="20"/>
      <c r="J615" t="s">
        <v>608</v>
      </c>
    </row>
    <row r="616" spans="3:10" x14ac:dyDescent="0.2">
      <c r="C616" s="20"/>
      <c r="D616" s="20"/>
      <c r="E616" s="20"/>
      <c r="F616" s="20"/>
      <c r="G616" s="20"/>
      <c r="H616" s="20"/>
      <c r="I616" s="20"/>
      <c r="J616" t="s">
        <v>603</v>
      </c>
    </row>
    <row r="617" spans="3:10" x14ac:dyDescent="0.2">
      <c r="C617" s="20"/>
      <c r="D617" s="20"/>
      <c r="E617" s="20"/>
      <c r="F617" s="20"/>
      <c r="G617" s="20"/>
      <c r="H617" s="20"/>
      <c r="I617" s="20"/>
      <c r="J617" t="s">
        <v>600</v>
      </c>
    </row>
    <row r="618" spans="3:10" x14ac:dyDescent="0.2">
      <c r="C618" s="20"/>
      <c r="D618" s="20"/>
      <c r="E618" s="20"/>
      <c r="F618" s="20"/>
      <c r="G618" s="20"/>
      <c r="H618" s="20"/>
      <c r="I618" s="20"/>
      <c r="J618" t="s">
        <v>601</v>
      </c>
    </row>
    <row r="619" spans="3:10" x14ac:dyDescent="0.2">
      <c r="C619" s="20"/>
      <c r="D619" s="20"/>
      <c r="E619" s="20"/>
      <c r="F619" s="20"/>
      <c r="G619" s="20"/>
      <c r="H619" s="20"/>
      <c r="I619" s="20"/>
      <c r="J619" t="s">
        <v>605</v>
      </c>
    </row>
    <row r="620" spans="3:10" x14ac:dyDescent="0.2">
      <c r="C620" s="20"/>
      <c r="D620" s="20"/>
      <c r="E620" s="20"/>
      <c r="F620" s="20"/>
      <c r="G620" s="20"/>
      <c r="H620" s="20"/>
      <c r="I620" s="20"/>
      <c r="J620" t="s">
        <v>609</v>
      </c>
    </row>
    <row r="621" spans="3:10" x14ac:dyDescent="0.2">
      <c r="C621" s="20"/>
      <c r="D621" s="20"/>
      <c r="E621" s="20"/>
      <c r="F621" s="20"/>
      <c r="G621" s="20"/>
      <c r="H621" s="20"/>
      <c r="I621" s="20"/>
      <c r="J621" t="s">
        <v>615</v>
      </c>
    </row>
    <row r="622" spans="3:10" x14ac:dyDescent="0.2">
      <c r="C622" s="20"/>
      <c r="D622" s="20"/>
      <c r="E622" s="20"/>
      <c r="F622" s="20"/>
      <c r="G622" s="20"/>
      <c r="H622" s="20"/>
      <c r="I622" s="20"/>
      <c r="J622" t="s">
        <v>604</v>
      </c>
    </row>
    <row r="623" spans="3:10" x14ac:dyDescent="0.2">
      <c r="C623" s="20"/>
      <c r="D623" s="20"/>
      <c r="E623" s="20"/>
      <c r="F623" s="20"/>
      <c r="G623" s="20"/>
      <c r="H623" s="20"/>
      <c r="I623" s="20"/>
      <c r="J623" t="s">
        <v>602</v>
      </c>
    </row>
    <row r="624" spans="3:10" x14ac:dyDescent="0.2">
      <c r="C624" s="20"/>
      <c r="D624" s="20"/>
      <c r="E624" s="20"/>
      <c r="F624" s="20"/>
      <c r="G624" s="20"/>
      <c r="H624" s="20"/>
      <c r="I624" s="20"/>
      <c r="J624" t="s">
        <v>607</v>
      </c>
    </row>
    <row r="625" spans="3:10" x14ac:dyDescent="0.2">
      <c r="C625" s="20"/>
      <c r="D625" s="20"/>
      <c r="E625" s="20"/>
      <c r="F625" s="20"/>
      <c r="G625" s="20"/>
      <c r="H625" s="20"/>
      <c r="I625" s="20"/>
      <c r="J625" t="s">
        <v>614</v>
      </c>
    </row>
    <row r="626" spans="3:10" x14ac:dyDescent="0.2">
      <c r="C626" s="20"/>
      <c r="D626" s="20"/>
      <c r="E626" s="20"/>
      <c r="F626" s="20"/>
      <c r="G626" s="20"/>
      <c r="H626" s="20"/>
      <c r="I626" s="20"/>
      <c r="J626" t="s">
        <v>606</v>
      </c>
    </row>
    <row r="627" spans="3:10" x14ac:dyDescent="0.2">
      <c r="C627" s="20"/>
      <c r="D627" s="20"/>
      <c r="E627" s="20"/>
      <c r="F627" s="20"/>
      <c r="G627" s="20"/>
      <c r="H627" s="20"/>
      <c r="I627" s="20"/>
      <c r="J627" t="s">
        <v>613</v>
      </c>
    </row>
    <row r="628" spans="3:10" x14ac:dyDescent="0.2">
      <c r="C628" s="20"/>
      <c r="D628" s="20"/>
      <c r="E628" s="20"/>
      <c r="F628" s="20"/>
      <c r="G628" s="20"/>
      <c r="H628" s="20"/>
      <c r="I628" s="20"/>
      <c r="J628" t="s">
        <v>616</v>
      </c>
    </row>
    <row r="629" spans="3:10" x14ac:dyDescent="0.2">
      <c r="C629" s="20"/>
      <c r="D629" s="20"/>
      <c r="E629" s="20"/>
      <c r="F629" s="20"/>
      <c r="G629" s="20"/>
      <c r="H629" s="20"/>
      <c r="I629" s="20"/>
      <c r="J629" t="s">
        <v>598</v>
      </c>
    </row>
    <row r="630" spans="3:10" x14ac:dyDescent="0.2">
      <c r="C630" s="20"/>
      <c r="D630" s="20"/>
      <c r="E630" s="20"/>
      <c r="F630" s="20"/>
      <c r="G630" s="20"/>
      <c r="H630" s="20"/>
      <c r="I630" s="20"/>
      <c r="J630" t="s">
        <v>597</v>
      </c>
    </row>
    <row r="631" spans="3:10" x14ac:dyDescent="0.2">
      <c r="C631" s="20"/>
      <c r="D631" s="20"/>
      <c r="E631" s="20"/>
      <c r="F631" s="20"/>
      <c r="G631" s="20"/>
      <c r="H631" s="20"/>
      <c r="I631" s="20"/>
      <c r="J631" t="s">
        <v>611</v>
      </c>
    </row>
    <row r="632" spans="3:10" x14ac:dyDescent="0.2">
      <c r="C632" s="20"/>
      <c r="D632" s="20"/>
      <c r="E632" s="20"/>
      <c r="F632" s="20"/>
      <c r="G632" s="20"/>
      <c r="H632" s="20"/>
      <c r="I632" s="20"/>
      <c r="J632" t="s">
        <v>617</v>
      </c>
    </row>
    <row r="633" spans="3:10" x14ac:dyDescent="0.2">
      <c r="C633" s="20"/>
      <c r="D633" s="20"/>
      <c r="E633" s="20"/>
      <c r="F633" s="20"/>
      <c r="G633" s="20"/>
      <c r="H633" s="20"/>
      <c r="I633" s="20"/>
      <c r="J633" t="s">
        <v>610</v>
      </c>
    </row>
    <row r="634" spans="3:10" x14ac:dyDescent="0.2">
      <c r="C634" s="20"/>
      <c r="D634" s="20"/>
      <c r="E634" s="20"/>
      <c r="F634" s="20"/>
      <c r="G634" s="20"/>
      <c r="H634" s="20"/>
      <c r="I634" s="20"/>
      <c r="J634" t="s">
        <v>618</v>
      </c>
    </row>
    <row r="635" spans="3:10" x14ac:dyDescent="0.2">
      <c r="C635" s="20"/>
      <c r="D635" s="20"/>
      <c r="E635" s="20"/>
      <c r="F635" s="20"/>
      <c r="G635" s="20"/>
      <c r="H635" s="20"/>
      <c r="I635" s="20"/>
      <c r="J635" t="s">
        <v>619</v>
      </c>
    </row>
    <row r="636" spans="3:10" x14ac:dyDescent="0.2">
      <c r="C636" s="20"/>
      <c r="D636" s="20"/>
      <c r="E636" s="20"/>
      <c r="F636" s="20"/>
      <c r="G636" s="20"/>
      <c r="H636" s="20"/>
      <c r="I636" s="20"/>
      <c r="J636" t="s">
        <v>673</v>
      </c>
    </row>
    <row r="637" spans="3:10" x14ac:dyDescent="0.2">
      <c r="C637" s="20"/>
      <c r="D637" s="20"/>
      <c r="E637" s="20"/>
      <c r="F637" s="20"/>
      <c r="G637" s="20"/>
      <c r="H637" s="20"/>
      <c r="I637" s="20"/>
      <c r="J637" t="s">
        <v>674</v>
      </c>
    </row>
    <row r="638" spans="3:10" x14ac:dyDescent="0.2">
      <c r="C638" s="20"/>
      <c r="D638" s="20"/>
      <c r="E638" s="20"/>
      <c r="F638" s="20"/>
      <c r="G638" s="20"/>
      <c r="H638" s="20"/>
      <c r="I638" s="20"/>
      <c r="J638" t="s">
        <v>916</v>
      </c>
    </row>
    <row r="639" spans="3:10" x14ac:dyDescent="0.2">
      <c r="C639" s="20"/>
      <c r="D639" s="20"/>
      <c r="E639" s="20"/>
      <c r="F639" s="20"/>
      <c r="G639" s="20"/>
      <c r="H639" s="20"/>
      <c r="I639" s="20"/>
      <c r="J639" t="s">
        <v>1806</v>
      </c>
    </row>
    <row r="640" spans="3:10" x14ac:dyDescent="0.2">
      <c r="C640" s="20"/>
      <c r="D640" s="20"/>
      <c r="E640" s="20"/>
      <c r="F640" s="20"/>
      <c r="G640" s="20"/>
      <c r="H640" s="20"/>
      <c r="I640" s="20"/>
      <c r="J640" t="s">
        <v>1803</v>
      </c>
    </row>
    <row r="641" spans="3:10" x14ac:dyDescent="0.2">
      <c r="C641" s="20"/>
      <c r="D641" s="20"/>
      <c r="E641" s="20"/>
      <c r="F641" s="20"/>
      <c r="G641" s="20"/>
      <c r="H641" s="20"/>
      <c r="I641" s="20"/>
      <c r="J641" t="s">
        <v>1807</v>
      </c>
    </row>
    <row r="642" spans="3:10" x14ac:dyDescent="0.2">
      <c r="C642" s="20"/>
      <c r="D642" s="20"/>
      <c r="E642" s="20"/>
      <c r="F642" s="20"/>
      <c r="G642" s="20"/>
      <c r="H642" s="20"/>
      <c r="I642" s="20"/>
      <c r="J642" t="s">
        <v>1804</v>
      </c>
    </row>
    <row r="643" spans="3:10" x14ac:dyDescent="0.2">
      <c r="C643" s="20"/>
      <c r="D643" s="20"/>
      <c r="E643" s="20"/>
      <c r="F643" s="20"/>
      <c r="G643" s="20"/>
      <c r="H643" s="20"/>
      <c r="I643" s="20"/>
      <c r="J643" t="s">
        <v>1805</v>
      </c>
    </row>
    <row r="644" spans="3:10" x14ac:dyDescent="0.2">
      <c r="C644" s="20"/>
      <c r="D644" s="20"/>
      <c r="E644" s="20"/>
      <c r="F644" s="20"/>
      <c r="G644" s="20"/>
      <c r="H644" s="20"/>
      <c r="I644" s="20"/>
      <c r="J644" t="s">
        <v>675</v>
      </c>
    </row>
    <row r="645" spans="3:10" x14ac:dyDescent="0.2">
      <c r="C645" s="20"/>
      <c r="D645" s="20"/>
      <c r="E645" s="20"/>
      <c r="F645" s="20"/>
      <c r="G645" s="20"/>
      <c r="H645" s="20"/>
      <c r="I645" s="20"/>
      <c r="J645" t="s">
        <v>676</v>
      </c>
    </row>
    <row r="646" spans="3:10" x14ac:dyDescent="0.2">
      <c r="C646" s="20"/>
      <c r="D646" s="20"/>
      <c r="E646" s="20"/>
      <c r="F646" s="20"/>
      <c r="G646" s="20"/>
      <c r="H646" s="20"/>
      <c r="I646" s="20"/>
      <c r="J646" t="s">
        <v>1446</v>
      </c>
    </row>
    <row r="647" spans="3:10" x14ac:dyDescent="0.2">
      <c r="C647" s="20"/>
      <c r="D647" s="20"/>
      <c r="E647" s="20"/>
      <c r="F647" s="20"/>
      <c r="G647" s="20"/>
      <c r="H647" s="20"/>
      <c r="I647" s="20"/>
      <c r="J647" t="s">
        <v>1478</v>
      </c>
    </row>
    <row r="648" spans="3:10" x14ac:dyDescent="0.2">
      <c r="C648" s="20"/>
      <c r="D648" s="20"/>
      <c r="E648" s="20"/>
      <c r="F648" s="20"/>
      <c r="G648" s="20"/>
      <c r="H648" s="20"/>
      <c r="I648" s="20"/>
      <c r="J648" t="s">
        <v>1481</v>
      </c>
    </row>
    <row r="649" spans="3:10" x14ac:dyDescent="0.2">
      <c r="C649" s="20"/>
      <c r="D649" s="20"/>
      <c r="E649" s="20"/>
      <c r="F649" s="20"/>
      <c r="G649" s="20"/>
      <c r="H649" s="20"/>
      <c r="I649" s="20"/>
      <c r="J649" t="s">
        <v>1479</v>
      </c>
    </row>
    <row r="650" spans="3:10" x14ac:dyDescent="0.2">
      <c r="C650" s="20"/>
      <c r="D650" s="20"/>
      <c r="E650" s="20"/>
      <c r="F650" s="20"/>
      <c r="G650" s="20"/>
      <c r="H650" s="20"/>
      <c r="I650" s="20"/>
      <c r="J650" t="s">
        <v>1480</v>
      </c>
    </row>
    <row r="651" spans="3:10" x14ac:dyDescent="0.2">
      <c r="C651" s="20"/>
      <c r="D651" s="20"/>
      <c r="E651" s="20"/>
      <c r="F651" s="20"/>
      <c r="G651" s="20"/>
      <c r="H651" s="20"/>
      <c r="I651" s="20"/>
      <c r="J651" t="s">
        <v>678</v>
      </c>
    </row>
    <row r="652" spans="3:10" x14ac:dyDescent="0.2">
      <c r="C652" s="20"/>
      <c r="D652" s="20"/>
      <c r="E652" s="20"/>
      <c r="F652" s="20"/>
      <c r="G652" s="20"/>
      <c r="H652" s="20"/>
      <c r="I652" s="20"/>
      <c r="J652" t="s">
        <v>677</v>
      </c>
    </row>
    <row r="653" spans="3:10" x14ac:dyDescent="0.2">
      <c r="C653" s="20"/>
      <c r="D653" s="20"/>
      <c r="E653" s="20"/>
      <c r="F653" s="20"/>
      <c r="G653" s="20"/>
      <c r="H653" s="20"/>
      <c r="I653" s="20"/>
      <c r="J653" t="s">
        <v>679</v>
      </c>
    </row>
    <row r="654" spans="3:10" x14ac:dyDescent="0.2">
      <c r="C654" s="20"/>
      <c r="D654" s="20"/>
      <c r="E654" s="20"/>
      <c r="F654" s="20"/>
      <c r="G654" s="20"/>
      <c r="H654" s="20"/>
      <c r="I654" s="20"/>
      <c r="J654" t="s">
        <v>914</v>
      </c>
    </row>
    <row r="655" spans="3:10" x14ac:dyDescent="0.2">
      <c r="C655" s="20"/>
      <c r="D655" s="20"/>
      <c r="E655" s="20"/>
      <c r="F655" s="20"/>
      <c r="G655" s="20"/>
      <c r="H655" s="20"/>
      <c r="I655" s="20"/>
      <c r="J655" t="s">
        <v>915</v>
      </c>
    </row>
    <row r="656" spans="3:10" x14ac:dyDescent="0.2">
      <c r="C656" s="20"/>
      <c r="D656" s="20"/>
      <c r="E656" s="20"/>
      <c r="F656" s="20"/>
      <c r="G656" s="20"/>
      <c r="H656" s="20"/>
      <c r="I656" s="20"/>
      <c r="J656" t="s">
        <v>1556</v>
      </c>
    </row>
    <row r="657" spans="3:10" x14ac:dyDescent="0.2">
      <c r="C657" s="20"/>
      <c r="D657" s="20"/>
      <c r="E657" s="20"/>
      <c r="F657" s="20"/>
      <c r="G657" s="20"/>
      <c r="H657" s="20"/>
      <c r="I657" s="20"/>
      <c r="J657" t="s">
        <v>1555</v>
      </c>
    </row>
    <row r="658" spans="3:10" x14ac:dyDescent="0.2">
      <c r="C658" s="20"/>
      <c r="D658" s="20"/>
      <c r="E658" s="20"/>
      <c r="F658" s="20"/>
      <c r="G658" s="20"/>
      <c r="H658" s="20"/>
      <c r="I658" s="20"/>
      <c r="J658" t="s">
        <v>1554</v>
      </c>
    </row>
    <row r="659" spans="3:10" x14ac:dyDescent="0.2">
      <c r="C659" s="20"/>
      <c r="D659" s="20"/>
      <c r="E659" s="20"/>
      <c r="F659" s="20"/>
      <c r="G659" s="20"/>
      <c r="H659" s="20"/>
      <c r="I659" s="20"/>
      <c r="J659" t="s">
        <v>1551</v>
      </c>
    </row>
    <row r="660" spans="3:10" x14ac:dyDescent="0.2">
      <c r="C660" s="20"/>
      <c r="D660" s="20"/>
      <c r="E660" s="20"/>
      <c r="F660" s="20"/>
      <c r="G660" s="20"/>
      <c r="H660" s="20"/>
      <c r="I660" s="20"/>
      <c r="J660" t="s">
        <v>1552</v>
      </c>
    </row>
    <row r="661" spans="3:10" x14ac:dyDescent="0.2">
      <c r="C661" s="20"/>
      <c r="D661" s="20"/>
      <c r="E661" s="20"/>
      <c r="F661" s="20"/>
      <c r="G661" s="20"/>
      <c r="H661" s="20"/>
      <c r="I661" s="20"/>
      <c r="J661" t="s">
        <v>1553</v>
      </c>
    </row>
    <row r="662" spans="3:10" x14ac:dyDescent="0.2">
      <c r="C662" s="20"/>
      <c r="D662" s="20"/>
      <c r="E662" s="20"/>
      <c r="F662" s="20"/>
      <c r="G662" s="20"/>
      <c r="H662" s="20"/>
      <c r="I662" s="20"/>
      <c r="J662" t="s">
        <v>1550</v>
      </c>
    </row>
    <row r="663" spans="3:10" x14ac:dyDescent="0.2">
      <c r="C663" s="20"/>
      <c r="D663" s="20"/>
      <c r="E663" s="20"/>
      <c r="F663" s="20"/>
      <c r="G663" s="20"/>
      <c r="H663" s="20"/>
      <c r="I663" s="20"/>
      <c r="J663" t="s">
        <v>1485</v>
      </c>
    </row>
    <row r="664" spans="3:10" x14ac:dyDescent="0.2">
      <c r="C664" s="20"/>
      <c r="D664" s="20"/>
      <c r="E664" s="20"/>
      <c r="F664" s="20"/>
      <c r="G664" s="20"/>
      <c r="H664" s="20"/>
      <c r="I664" s="20"/>
      <c r="J664" t="s">
        <v>1543</v>
      </c>
    </row>
    <row r="665" spans="3:10" x14ac:dyDescent="0.2">
      <c r="C665" s="20"/>
      <c r="D665" s="20"/>
      <c r="E665" s="20"/>
      <c r="F665" s="20"/>
      <c r="G665" s="20"/>
      <c r="H665" s="20"/>
      <c r="I665" s="20"/>
      <c r="J665" t="s">
        <v>1548</v>
      </c>
    </row>
    <row r="666" spans="3:10" x14ac:dyDescent="0.2">
      <c r="C666" s="20"/>
      <c r="D666" s="20"/>
      <c r="E666" s="20"/>
      <c r="F666" s="20"/>
      <c r="G666" s="20"/>
      <c r="H666" s="20"/>
      <c r="I666" s="20"/>
      <c r="J666" t="s">
        <v>1542</v>
      </c>
    </row>
    <row r="667" spans="3:10" x14ac:dyDescent="0.2">
      <c r="C667" s="20"/>
      <c r="D667" s="20"/>
      <c r="E667" s="20"/>
      <c r="F667" s="20"/>
      <c r="G667" s="20"/>
      <c r="H667" s="20"/>
      <c r="I667" s="20"/>
      <c r="J667" t="s">
        <v>1545</v>
      </c>
    </row>
    <row r="668" spans="3:10" x14ac:dyDescent="0.2">
      <c r="C668" s="20"/>
      <c r="D668" s="20"/>
      <c r="E668" s="20"/>
      <c r="F668" s="20"/>
      <c r="G668" s="20"/>
      <c r="H668" s="20"/>
      <c r="I668" s="20"/>
      <c r="J668" t="s">
        <v>1544</v>
      </c>
    </row>
    <row r="669" spans="3:10" x14ac:dyDescent="0.2">
      <c r="C669" s="20"/>
      <c r="D669" s="20"/>
      <c r="E669" s="20"/>
      <c r="F669" s="20"/>
      <c r="G669" s="20"/>
      <c r="H669" s="20"/>
      <c r="I669" s="20"/>
      <c r="J669" t="s">
        <v>1546</v>
      </c>
    </row>
    <row r="670" spans="3:10" x14ac:dyDescent="0.2">
      <c r="C670" s="20"/>
      <c r="D670" s="20"/>
      <c r="E670" s="20"/>
      <c r="F670" s="20"/>
      <c r="G670" s="20"/>
      <c r="H670" s="20"/>
      <c r="I670" s="20"/>
      <c r="J670" t="s">
        <v>1547</v>
      </c>
    </row>
    <row r="671" spans="3:10" x14ac:dyDescent="0.2">
      <c r="C671" s="20"/>
      <c r="D671" s="20"/>
      <c r="E671" s="20"/>
      <c r="F671" s="20"/>
      <c r="G671" s="20"/>
      <c r="H671" s="20"/>
      <c r="I671" s="20"/>
      <c r="J671" t="s">
        <v>1549</v>
      </c>
    </row>
    <row r="672" spans="3:10" x14ac:dyDescent="0.2">
      <c r="C672" s="20"/>
      <c r="D672" s="20"/>
      <c r="E672" s="20"/>
      <c r="F672" s="20"/>
      <c r="G672" s="20"/>
      <c r="H672" s="20"/>
      <c r="I672" s="20"/>
      <c r="J672" t="s">
        <v>912</v>
      </c>
    </row>
    <row r="673" spans="3:10" x14ac:dyDescent="0.2">
      <c r="C673" s="20"/>
      <c r="D673" s="20"/>
      <c r="E673" s="20"/>
      <c r="F673" s="20"/>
      <c r="G673" s="20"/>
      <c r="H673" s="20"/>
      <c r="I673" s="20"/>
      <c r="J673" t="s">
        <v>913</v>
      </c>
    </row>
    <row r="674" spans="3:10" x14ac:dyDescent="0.2">
      <c r="C674" s="20"/>
      <c r="D674" s="20"/>
      <c r="E674" s="20"/>
      <c r="F674" s="20"/>
      <c r="G674" s="20"/>
      <c r="H674" s="20"/>
      <c r="I674" s="20"/>
      <c r="J674" t="s">
        <v>1541</v>
      </c>
    </row>
    <row r="675" spans="3:10" x14ac:dyDescent="0.2">
      <c r="C675" s="20"/>
      <c r="D675" s="20"/>
      <c r="E675" s="20"/>
      <c r="F675" s="20"/>
      <c r="G675" s="20"/>
      <c r="H675" s="20"/>
      <c r="I675" s="20"/>
      <c r="J675" t="s">
        <v>1540</v>
      </c>
    </row>
    <row r="676" spans="3:10" x14ac:dyDescent="0.2">
      <c r="C676" s="20"/>
      <c r="D676" s="20"/>
      <c r="E676" s="20"/>
      <c r="F676" s="20"/>
      <c r="G676" s="20"/>
      <c r="H676" s="20"/>
      <c r="I676" s="20"/>
      <c r="J676" t="s">
        <v>682</v>
      </c>
    </row>
    <row r="677" spans="3:10" x14ac:dyDescent="0.2">
      <c r="C677" s="20"/>
      <c r="D677" s="20"/>
      <c r="E677" s="20"/>
      <c r="F677" s="20"/>
      <c r="G677" s="20"/>
      <c r="H677" s="20"/>
      <c r="I677" s="20"/>
      <c r="J677" t="s">
        <v>680</v>
      </c>
    </row>
    <row r="678" spans="3:10" x14ac:dyDescent="0.2">
      <c r="C678" s="20"/>
      <c r="D678" s="20"/>
      <c r="E678" s="20"/>
      <c r="F678" s="20"/>
      <c r="G678" s="20"/>
      <c r="H678" s="20"/>
      <c r="I678" s="20"/>
      <c r="J678" t="s">
        <v>681</v>
      </c>
    </row>
    <row r="679" spans="3:10" x14ac:dyDescent="0.2">
      <c r="C679" s="20"/>
      <c r="D679" s="20"/>
      <c r="E679" s="20"/>
      <c r="F679" s="20"/>
      <c r="G679" s="20"/>
      <c r="H679" s="20"/>
      <c r="I679" s="20"/>
      <c r="J679" t="s">
        <v>684</v>
      </c>
    </row>
    <row r="680" spans="3:10" x14ac:dyDescent="0.2">
      <c r="C680" s="20"/>
      <c r="D680" s="20"/>
      <c r="E680" s="20"/>
      <c r="F680" s="20"/>
      <c r="G680" s="20"/>
      <c r="H680" s="20"/>
      <c r="I680" s="20"/>
      <c r="J680" t="s">
        <v>683</v>
      </c>
    </row>
    <row r="681" spans="3:10" x14ac:dyDescent="0.2">
      <c r="C681" s="20"/>
      <c r="D681" s="20"/>
      <c r="E681" s="20"/>
      <c r="F681" s="20"/>
      <c r="G681" s="20"/>
      <c r="H681" s="20"/>
      <c r="I681" s="20"/>
      <c r="J681" t="s">
        <v>685</v>
      </c>
    </row>
    <row r="682" spans="3:10" x14ac:dyDescent="0.2">
      <c r="C682" s="20"/>
      <c r="D682" s="20"/>
      <c r="E682" s="20"/>
      <c r="F682" s="20"/>
      <c r="G682" s="20"/>
      <c r="H682" s="20"/>
      <c r="I682" s="20"/>
      <c r="J682" t="s">
        <v>1113</v>
      </c>
    </row>
    <row r="683" spans="3:10" x14ac:dyDescent="0.2">
      <c r="C683" s="20"/>
      <c r="D683" s="20"/>
      <c r="E683" s="20"/>
      <c r="F683" s="20"/>
      <c r="G683" s="20"/>
      <c r="H683" s="20"/>
      <c r="I683" s="20"/>
      <c r="J683" t="s">
        <v>1112</v>
      </c>
    </row>
    <row r="684" spans="3:10" x14ac:dyDescent="0.2">
      <c r="C684" s="20"/>
      <c r="D684" s="20"/>
      <c r="E684" s="20"/>
      <c r="F684" s="20"/>
      <c r="G684" s="20"/>
      <c r="H684" s="20"/>
      <c r="I684" s="20"/>
      <c r="J684" t="s">
        <v>1114</v>
      </c>
    </row>
    <row r="685" spans="3:10" x14ac:dyDescent="0.2">
      <c r="C685" s="20"/>
      <c r="D685" s="20"/>
      <c r="E685" s="20"/>
      <c r="F685" s="20"/>
      <c r="G685" s="20"/>
      <c r="H685" s="20"/>
      <c r="I685" s="20"/>
      <c r="J685" t="s">
        <v>1539</v>
      </c>
    </row>
    <row r="686" spans="3:10" x14ac:dyDescent="0.2">
      <c r="C686" s="20"/>
      <c r="D686" s="20"/>
      <c r="E686" s="20"/>
      <c r="F686" s="20"/>
      <c r="G686" s="20"/>
      <c r="H686" s="20"/>
      <c r="I686" s="20"/>
      <c r="J686" t="s">
        <v>1537</v>
      </c>
    </row>
    <row r="687" spans="3:10" x14ac:dyDescent="0.2">
      <c r="C687" s="20"/>
      <c r="D687" s="20"/>
      <c r="E687" s="20"/>
      <c r="F687" s="20"/>
      <c r="G687" s="20"/>
      <c r="H687" s="20"/>
      <c r="I687" s="20"/>
      <c r="J687" t="s">
        <v>1538</v>
      </c>
    </row>
    <row r="688" spans="3:10" x14ac:dyDescent="0.2">
      <c r="C688" s="20"/>
      <c r="D688" s="20"/>
      <c r="E688" s="20"/>
      <c r="F688" s="20"/>
      <c r="G688" s="20"/>
      <c r="H688" s="20"/>
      <c r="I688" s="20"/>
      <c r="J688" t="s">
        <v>1534</v>
      </c>
    </row>
    <row r="689" spans="3:10" x14ac:dyDescent="0.2">
      <c r="C689" s="20"/>
      <c r="D689" s="20"/>
      <c r="E689" s="20"/>
      <c r="F689" s="20"/>
      <c r="G689" s="20"/>
      <c r="H689" s="20"/>
      <c r="I689" s="20"/>
      <c r="J689" t="s">
        <v>1535</v>
      </c>
    </row>
    <row r="690" spans="3:10" x14ac:dyDescent="0.2">
      <c r="C690" s="20"/>
      <c r="D690" s="20"/>
      <c r="E690" s="20"/>
      <c r="F690" s="20"/>
      <c r="G690" s="20"/>
      <c r="H690" s="20"/>
      <c r="I690" s="20"/>
      <c r="J690" t="s">
        <v>1536</v>
      </c>
    </row>
    <row r="691" spans="3:10" x14ac:dyDescent="0.2">
      <c r="C691" s="20"/>
      <c r="D691" s="20"/>
      <c r="E691" s="20"/>
      <c r="F691" s="20"/>
      <c r="G691" s="20"/>
      <c r="H691" s="20"/>
      <c r="I691" s="20"/>
      <c r="J691" t="s">
        <v>545</v>
      </c>
    </row>
    <row r="692" spans="3:10" x14ac:dyDescent="0.2">
      <c r="C692" s="20"/>
      <c r="D692" s="20"/>
      <c r="E692" s="20"/>
      <c r="F692" s="20"/>
      <c r="G692" s="20"/>
      <c r="H692" s="20"/>
      <c r="I692" s="20"/>
      <c r="J692" t="s">
        <v>546</v>
      </c>
    </row>
    <row r="693" spans="3:10" x14ac:dyDescent="0.2">
      <c r="C693" s="20"/>
      <c r="D693" s="20"/>
      <c r="E693" s="20"/>
      <c r="F693" s="20"/>
      <c r="G693" s="20"/>
      <c r="H693" s="20"/>
      <c r="I693" s="20"/>
      <c r="J693" t="s">
        <v>622</v>
      </c>
    </row>
    <row r="694" spans="3:10" x14ac:dyDescent="0.2">
      <c r="C694" s="20"/>
      <c r="D694" s="20"/>
      <c r="E694" s="20"/>
      <c r="F694" s="20"/>
      <c r="G694" s="20"/>
      <c r="H694" s="20"/>
      <c r="I694" s="20"/>
      <c r="J694" t="s">
        <v>625</v>
      </c>
    </row>
    <row r="695" spans="3:10" x14ac:dyDescent="0.2">
      <c r="C695" s="20"/>
      <c r="D695" s="20"/>
      <c r="E695" s="20"/>
      <c r="F695" s="20"/>
      <c r="G695" s="20"/>
      <c r="H695" s="20"/>
      <c r="I695" s="20"/>
      <c r="J695" t="s">
        <v>623</v>
      </c>
    </row>
    <row r="696" spans="3:10" x14ac:dyDescent="0.2">
      <c r="C696" s="20"/>
      <c r="D696" s="20"/>
      <c r="E696" s="20"/>
      <c r="F696" s="20"/>
      <c r="G696" s="20"/>
      <c r="H696" s="20"/>
      <c r="I696" s="20"/>
      <c r="J696" t="s">
        <v>627</v>
      </c>
    </row>
    <row r="697" spans="3:10" x14ac:dyDescent="0.2">
      <c r="C697" s="20"/>
      <c r="D697" s="20"/>
      <c r="E697" s="20"/>
      <c r="F697" s="20"/>
      <c r="G697" s="20"/>
      <c r="H697" s="20"/>
      <c r="I697" s="20"/>
      <c r="J697" t="s">
        <v>620</v>
      </c>
    </row>
    <row r="698" spans="3:10" x14ac:dyDescent="0.2">
      <c r="C698" s="20"/>
      <c r="D698" s="20"/>
      <c r="E698" s="20"/>
      <c r="F698" s="20"/>
      <c r="G698" s="20"/>
      <c r="H698" s="20"/>
      <c r="I698" s="20"/>
      <c r="J698" t="s">
        <v>624</v>
      </c>
    </row>
    <row r="699" spans="3:10" x14ac:dyDescent="0.2">
      <c r="C699" s="20"/>
      <c r="D699" s="20"/>
      <c r="E699" s="20"/>
      <c r="F699" s="20"/>
      <c r="G699" s="20"/>
      <c r="H699" s="20"/>
      <c r="I699" s="20"/>
      <c r="J699" t="s">
        <v>621</v>
      </c>
    </row>
    <row r="700" spans="3:10" x14ac:dyDescent="0.2">
      <c r="C700" s="20"/>
      <c r="D700" s="20"/>
      <c r="E700" s="20"/>
      <c r="F700" s="20"/>
      <c r="G700" s="20"/>
      <c r="H700" s="20"/>
      <c r="I700" s="20"/>
      <c r="J700" t="s">
        <v>626</v>
      </c>
    </row>
    <row r="701" spans="3:10" x14ac:dyDescent="0.2">
      <c r="C701" s="20"/>
      <c r="D701" s="20"/>
      <c r="E701" s="20"/>
      <c r="F701" s="20"/>
      <c r="G701" s="20"/>
      <c r="H701" s="20"/>
      <c r="I701" s="20"/>
      <c r="J701" t="s">
        <v>911</v>
      </c>
    </row>
    <row r="702" spans="3:10" x14ac:dyDescent="0.2">
      <c r="C702" s="20"/>
      <c r="D702" s="20"/>
      <c r="E702" s="20"/>
      <c r="F702" s="20"/>
      <c r="G702" s="20"/>
      <c r="H702" s="20"/>
      <c r="I702" s="20"/>
      <c r="J702" t="s">
        <v>910</v>
      </c>
    </row>
    <row r="703" spans="3:10" x14ac:dyDescent="0.2">
      <c r="C703" s="20"/>
      <c r="D703" s="20"/>
      <c r="E703" s="20"/>
      <c r="F703" s="20"/>
      <c r="G703" s="20"/>
      <c r="H703" s="20"/>
      <c r="I703" s="20"/>
      <c r="J703" t="s">
        <v>909</v>
      </c>
    </row>
    <row r="704" spans="3:10" x14ac:dyDescent="0.2">
      <c r="C704" s="20"/>
      <c r="D704" s="20"/>
      <c r="E704" s="20"/>
      <c r="F704" s="20"/>
      <c r="G704" s="20"/>
      <c r="H704" s="20"/>
      <c r="I704" s="20"/>
      <c r="J704" t="s">
        <v>908</v>
      </c>
    </row>
    <row r="705" spans="3:10" x14ac:dyDescent="0.2">
      <c r="C705" s="20"/>
      <c r="D705" s="20"/>
      <c r="E705" s="20"/>
      <c r="F705" s="20"/>
      <c r="G705" s="20"/>
      <c r="H705" s="20"/>
      <c r="I705" s="20"/>
      <c r="J705" t="s">
        <v>686</v>
      </c>
    </row>
    <row r="706" spans="3:10" x14ac:dyDescent="0.2">
      <c r="C706" s="20"/>
      <c r="D706" s="20"/>
      <c r="E706" s="20"/>
      <c r="F706" s="20"/>
      <c r="G706" s="20"/>
      <c r="H706" s="20"/>
      <c r="I706" s="20"/>
      <c r="J706" t="s">
        <v>687</v>
      </c>
    </row>
    <row r="707" spans="3:10" x14ac:dyDescent="0.2">
      <c r="C707" s="20"/>
      <c r="D707" s="20"/>
      <c r="E707" s="20"/>
      <c r="F707" s="20"/>
      <c r="G707" s="20"/>
      <c r="H707" s="20"/>
      <c r="I707" s="20"/>
      <c r="J707" t="s">
        <v>857</v>
      </c>
    </row>
    <row r="708" spans="3:10" x14ac:dyDescent="0.2">
      <c r="C708" s="20"/>
      <c r="D708" s="20"/>
      <c r="E708" s="20"/>
      <c r="F708" s="20"/>
      <c r="G708" s="20"/>
      <c r="H708" s="20"/>
      <c r="I708" s="20"/>
      <c r="J708" t="s">
        <v>858</v>
      </c>
    </row>
    <row r="709" spans="3:10" x14ac:dyDescent="0.2">
      <c r="C709" s="20"/>
      <c r="D709" s="20"/>
      <c r="E709" s="20"/>
      <c r="F709" s="20"/>
      <c r="G709" s="20"/>
      <c r="H709" s="20"/>
      <c r="I709" s="20"/>
      <c r="J709" t="s">
        <v>856</v>
      </c>
    </row>
    <row r="710" spans="3:10" x14ac:dyDescent="0.2">
      <c r="C710" s="20"/>
      <c r="D710" s="20"/>
      <c r="E710" s="20"/>
      <c r="F710" s="20"/>
      <c r="G710" s="20"/>
      <c r="H710" s="20"/>
      <c r="I710" s="20"/>
      <c r="J710" t="s">
        <v>631</v>
      </c>
    </row>
    <row r="711" spans="3:10" x14ac:dyDescent="0.2">
      <c r="C711" s="20"/>
      <c r="D711" s="20"/>
      <c r="E711" s="20"/>
      <c r="F711" s="20"/>
      <c r="G711" s="20"/>
      <c r="H711" s="20"/>
      <c r="I711" s="20"/>
      <c r="J711" t="s">
        <v>629</v>
      </c>
    </row>
    <row r="712" spans="3:10" x14ac:dyDescent="0.2">
      <c r="C712" s="20"/>
      <c r="D712" s="20"/>
      <c r="E712" s="20"/>
      <c r="F712" s="20"/>
      <c r="G712" s="20"/>
      <c r="H712" s="20"/>
      <c r="I712" s="20"/>
      <c r="J712" t="s">
        <v>630</v>
      </c>
    </row>
    <row r="713" spans="3:10" x14ac:dyDescent="0.2">
      <c r="C713" s="20"/>
      <c r="D713" s="20"/>
      <c r="E713" s="20"/>
      <c r="F713" s="20"/>
      <c r="G713" s="20"/>
      <c r="H713" s="20"/>
      <c r="I713" s="20"/>
      <c r="J713" t="s">
        <v>628</v>
      </c>
    </row>
    <row r="714" spans="3:10" x14ac:dyDescent="0.2">
      <c r="C714" s="20"/>
      <c r="D714" s="20"/>
      <c r="E714" s="20"/>
      <c r="F714" s="20"/>
      <c r="G714" s="20"/>
      <c r="H714" s="20"/>
      <c r="I714" s="20"/>
      <c r="J714" t="s">
        <v>632</v>
      </c>
    </row>
    <row r="715" spans="3:10" x14ac:dyDescent="0.2">
      <c r="C715" s="20"/>
      <c r="D715" s="20"/>
      <c r="E715" s="20"/>
      <c r="F715" s="20"/>
      <c r="G715" s="20"/>
      <c r="H715" s="20"/>
      <c r="I715" s="20"/>
      <c r="J715" t="s">
        <v>1571</v>
      </c>
    </row>
    <row r="716" spans="3:10" x14ac:dyDescent="0.2">
      <c r="C716" s="20"/>
      <c r="D716" s="20"/>
      <c r="E716" s="20"/>
      <c r="F716" s="20"/>
      <c r="G716" s="20"/>
      <c r="H716" s="20"/>
      <c r="I716" s="20"/>
      <c r="J716" t="s">
        <v>1568</v>
      </c>
    </row>
    <row r="717" spans="3:10" x14ac:dyDescent="0.2">
      <c r="C717" s="20"/>
      <c r="D717" s="20"/>
      <c r="E717" s="20"/>
      <c r="F717" s="20"/>
      <c r="G717" s="20"/>
      <c r="H717" s="20"/>
      <c r="I717" s="20"/>
      <c r="J717" t="s">
        <v>1570</v>
      </c>
    </row>
    <row r="718" spans="3:10" x14ac:dyDescent="0.2">
      <c r="C718" s="20"/>
      <c r="D718" s="20"/>
      <c r="E718" s="20"/>
      <c r="F718" s="20"/>
      <c r="G718" s="20"/>
      <c r="H718" s="20"/>
      <c r="I718" s="20"/>
      <c r="J718" t="s">
        <v>1563</v>
      </c>
    </row>
    <row r="719" spans="3:10" x14ac:dyDescent="0.2">
      <c r="C719" s="20"/>
      <c r="D719" s="20"/>
      <c r="E719" s="20"/>
      <c r="F719" s="20"/>
      <c r="G719" s="20"/>
      <c r="H719" s="20"/>
      <c r="I719" s="20"/>
      <c r="J719" t="s">
        <v>1569</v>
      </c>
    </row>
    <row r="720" spans="3:10" x14ac:dyDescent="0.2">
      <c r="C720" s="20"/>
      <c r="D720" s="20"/>
      <c r="E720" s="20"/>
      <c r="F720" s="20"/>
      <c r="G720" s="20"/>
      <c r="H720" s="20"/>
      <c r="I720" s="20"/>
      <c r="J720" t="s">
        <v>1565</v>
      </c>
    </row>
    <row r="721" spans="3:10" x14ac:dyDescent="0.2">
      <c r="C721" s="20"/>
      <c r="D721" s="20"/>
      <c r="E721" s="20"/>
      <c r="F721" s="20"/>
      <c r="G721" s="20"/>
      <c r="H721" s="20"/>
      <c r="I721" s="20"/>
      <c r="J721" t="s">
        <v>1567</v>
      </c>
    </row>
    <row r="722" spans="3:10" x14ac:dyDescent="0.2">
      <c r="C722" s="20"/>
      <c r="D722" s="20"/>
      <c r="E722" s="20"/>
      <c r="F722" s="20"/>
      <c r="G722" s="20"/>
      <c r="H722" s="20"/>
      <c r="I722" s="20"/>
      <c r="J722" t="s">
        <v>1564</v>
      </c>
    </row>
    <row r="723" spans="3:10" x14ac:dyDescent="0.2">
      <c r="C723" s="20"/>
      <c r="D723" s="20"/>
      <c r="E723" s="20"/>
      <c r="F723" s="20"/>
      <c r="G723" s="20"/>
      <c r="H723" s="20"/>
      <c r="I723" s="20"/>
      <c r="J723" t="s">
        <v>1566</v>
      </c>
    </row>
    <row r="724" spans="3:10" x14ac:dyDescent="0.2">
      <c r="C724" s="20"/>
      <c r="D724" s="20"/>
      <c r="E724" s="20"/>
      <c r="F724" s="20"/>
      <c r="G724" s="20"/>
      <c r="H724" s="20"/>
      <c r="I724" s="20"/>
      <c r="J724" t="s">
        <v>1572</v>
      </c>
    </row>
    <row r="725" spans="3:10" x14ac:dyDescent="0.2">
      <c r="C725" s="20"/>
      <c r="D725" s="20"/>
      <c r="E725" s="20"/>
      <c r="F725" s="20"/>
      <c r="G725" s="20"/>
      <c r="H725" s="20"/>
      <c r="I725" s="20"/>
      <c r="J725" t="s">
        <v>1573</v>
      </c>
    </row>
    <row r="726" spans="3:10" x14ac:dyDescent="0.2">
      <c r="C726" s="20"/>
      <c r="D726" s="20"/>
      <c r="E726" s="20"/>
      <c r="F726" s="20"/>
      <c r="G726" s="20"/>
      <c r="H726" s="20"/>
      <c r="I726" s="20"/>
      <c r="J726" t="s">
        <v>688</v>
      </c>
    </row>
    <row r="727" spans="3:10" x14ac:dyDescent="0.2">
      <c r="C727" s="20"/>
      <c r="D727" s="20"/>
      <c r="E727" s="20"/>
      <c r="F727" s="20"/>
      <c r="G727" s="20"/>
      <c r="H727" s="20"/>
      <c r="I727" s="20"/>
      <c r="J727" t="s">
        <v>690</v>
      </c>
    </row>
    <row r="728" spans="3:10" x14ac:dyDescent="0.2">
      <c r="C728" s="20"/>
      <c r="D728" s="20"/>
      <c r="E728" s="20"/>
      <c r="F728" s="20"/>
      <c r="G728" s="20"/>
      <c r="H728" s="20"/>
      <c r="I728" s="20"/>
      <c r="J728" t="s">
        <v>689</v>
      </c>
    </row>
    <row r="729" spans="3:10" x14ac:dyDescent="0.2">
      <c r="C729" s="20"/>
      <c r="D729" s="20"/>
      <c r="E729" s="20"/>
      <c r="F729" s="20"/>
      <c r="G729" s="20"/>
      <c r="H729" s="20"/>
      <c r="I729" s="20"/>
      <c r="J729" t="s">
        <v>1533</v>
      </c>
    </row>
    <row r="730" spans="3:10" x14ac:dyDescent="0.2">
      <c r="C730" s="20"/>
      <c r="D730" s="20"/>
      <c r="E730" s="20"/>
      <c r="F730" s="20"/>
      <c r="G730" s="20"/>
      <c r="H730" s="20"/>
      <c r="I730" s="20"/>
      <c r="J730" t="s">
        <v>1532</v>
      </c>
    </row>
    <row r="731" spans="3:10" x14ac:dyDescent="0.2">
      <c r="C731" s="20"/>
      <c r="D731" s="20"/>
      <c r="E731" s="20"/>
      <c r="F731" s="20"/>
      <c r="G731" s="20"/>
      <c r="H731" s="20"/>
      <c r="I731" s="20"/>
      <c r="J731" t="s">
        <v>1531</v>
      </c>
    </row>
    <row r="732" spans="3:10" x14ac:dyDescent="0.2">
      <c r="C732" s="20"/>
      <c r="D732" s="20"/>
      <c r="E732" s="20"/>
      <c r="F732" s="20"/>
      <c r="G732" s="20"/>
      <c r="H732" s="20"/>
      <c r="I732" s="20"/>
      <c r="J732" t="s">
        <v>1530</v>
      </c>
    </row>
    <row r="733" spans="3:10" x14ac:dyDescent="0.2">
      <c r="C733" s="20"/>
      <c r="D733" s="20"/>
      <c r="E733" s="20"/>
      <c r="F733" s="20"/>
      <c r="G733" s="20"/>
      <c r="H733" s="20"/>
      <c r="I733" s="20"/>
      <c r="J733" t="s">
        <v>907</v>
      </c>
    </row>
    <row r="734" spans="3:10" x14ac:dyDescent="0.2">
      <c r="C734" s="20"/>
      <c r="D734" s="20"/>
      <c r="E734" s="20"/>
      <c r="F734" s="20"/>
      <c r="G734" s="20"/>
      <c r="H734" s="20"/>
      <c r="I734" s="20"/>
      <c r="J734" t="s">
        <v>906</v>
      </c>
    </row>
    <row r="735" spans="3:10" x14ac:dyDescent="0.2">
      <c r="C735" s="20"/>
      <c r="D735" s="20"/>
      <c r="E735" s="20"/>
      <c r="F735" s="20"/>
      <c r="G735" s="20"/>
      <c r="H735" s="20"/>
      <c r="I735" s="20"/>
      <c r="J735" t="s">
        <v>1529</v>
      </c>
    </row>
    <row r="736" spans="3:10" x14ac:dyDescent="0.2">
      <c r="C736" s="20"/>
      <c r="D736" s="20"/>
      <c r="E736" s="20"/>
      <c r="F736" s="20"/>
      <c r="G736" s="20"/>
      <c r="H736" s="20"/>
      <c r="I736" s="20"/>
      <c r="J736" t="s">
        <v>905</v>
      </c>
    </row>
    <row r="737" spans="3:10" x14ac:dyDescent="0.2">
      <c r="C737" s="20"/>
      <c r="D737" s="20"/>
      <c r="E737" s="20"/>
      <c r="F737" s="20"/>
      <c r="G737" s="20"/>
      <c r="H737" s="20"/>
      <c r="I737" s="20"/>
      <c r="J737" t="s">
        <v>1527</v>
      </c>
    </row>
    <row r="738" spans="3:10" x14ac:dyDescent="0.2">
      <c r="C738" s="20"/>
      <c r="D738" s="20"/>
      <c r="E738" s="20"/>
      <c r="F738" s="20"/>
      <c r="G738" s="20"/>
      <c r="H738" s="20"/>
      <c r="I738" s="20"/>
      <c r="J738" t="s">
        <v>1526</v>
      </c>
    </row>
    <row r="739" spans="3:10" x14ac:dyDescent="0.2">
      <c r="C739" s="20"/>
      <c r="D739" s="20"/>
      <c r="E739" s="20"/>
      <c r="F739" s="20"/>
      <c r="G739" s="20"/>
      <c r="H739" s="20"/>
      <c r="I739" s="20"/>
      <c r="J739" t="s">
        <v>1525</v>
      </c>
    </row>
    <row r="740" spans="3:10" x14ac:dyDescent="0.2">
      <c r="C740" s="20"/>
      <c r="D740" s="20"/>
      <c r="E740" s="20"/>
      <c r="F740" s="20"/>
      <c r="G740" s="20"/>
      <c r="H740" s="20"/>
      <c r="I740" s="20"/>
      <c r="J740" t="s">
        <v>1528</v>
      </c>
    </row>
    <row r="741" spans="3:10" x14ac:dyDescent="0.2">
      <c r="C741" s="20"/>
      <c r="D741" s="20"/>
      <c r="E741" s="20"/>
      <c r="F741" s="20"/>
      <c r="G741" s="20"/>
      <c r="H741" s="20"/>
      <c r="I741" s="20"/>
      <c r="J741" t="s">
        <v>1524</v>
      </c>
    </row>
    <row r="742" spans="3:10" x14ac:dyDescent="0.2">
      <c r="C742" s="20"/>
      <c r="D742" s="20"/>
      <c r="E742" s="20"/>
      <c r="F742" s="20"/>
      <c r="G742" s="20"/>
      <c r="H742" s="20"/>
      <c r="I742" s="20"/>
      <c r="J742" t="s">
        <v>1523</v>
      </c>
    </row>
    <row r="743" spans="3:10" x14ac:dyDescent="0.2">
      <c r="C743" s="20"/>
      <c r="D743" s="20"/>
      <c r="E743" s="20"/>
      <c r="F743" s="20"/>
      <c r="G743" s="20"/>
      <c r="H743" s="20"/>
      <c r="I743" s="20"/>
      <c r="J743" t="s">
        <v>1513</v>
      </c>
    </row>
    <row r="744" spans="3:10" x14ac:dyDescent="0.2">
      <c r="C744" s="20"/>
      <c r="D744" s="20"/>
      <c r="E744" s="20"/>
      <c r="F744" s="20"/>
      <c r="G744" s="20"/>
      <c r="H744" s="20"/>
      <c r="I744" s="20"/>
      <c r="J744" t="s">
        <v>1509</v>
      </c>
    </row>
    <row r="745" spans="3:10" x14ac:dyDescent="0.2">
      <c r="C745" s="20"/>
      <c r="D745" s="20"/>
      <c r="E745" s="20"/>
      <c r="F745" s="20"/>
      <c r="G745" s="20"/>
      <c r="H745" s="20"/>
      <c r="I745" s="20"/>
      <c r="J745" t="s">
        <v>1516</v>
      </c>
    </row>
    <row r="746" spans="3:10" x14ac:dyDescent="0.2">
      <c r="C746" s="20"/>
      <c r="D746" s="20"/>
      <c r="E746" s="20"/>
      <c r="F746" s="20"/>
      <c r="G746" s="20"/>
      <c r="H746" s="20"/>
      <c r="I746" s="20"/>
      <c r="J746" t="s">
        <v>1522</v>
      </c>
    </row>
    <row r="747" spans="3:10" x14ac:dyDescent="0.2">
      <c r="C747" s="20"/>
      <c r="D747" s="20"/>
      <c r="E747" s="20"/>
      <c r="F747" s="20"/>
      <c r="G747" s="20"/>
      <c r="H747" s="20"/>
      <c r="I747" s="20"/>
      <c r="J747" t="s">
        <v>1511</v>
      </c>
    </row>
    <row r="748" spans="3:10" x14ac:dyDescent="0.2">
      <c r="C748" s="20"/>
      <c r="D748" s="20"/>
      <c r="E748" s="20"/>
      <c r="F748" s="20"/>
      <c r="G748" s="20"/>
      <c r="H748" s="20"/>
      <c r="I748" s="20"/>
      <c r="J748" t="s">
        <v>1515</v>
      </c>
    </row>
    <row r="749" spans="3:10" x14ac:dyDescent="0.2">
      <c r="C749" s="20"/>
      <c r="D749" s="20"/>
      <c r="E749" s="20"/>
      <c r="F749" s="20"/>
      <c r="G749" s="20"/>
      <c r="H749" s="20"/>
      <c r="I749" s="20"/>
      <c r="J749" t="s">
        <v>1521</v>
      </c>
    </row>
    <row r="750" spans="3:10" x14ac:dyDescent="0.2">
      <c r="C750" s="20"/>
      <c r="D750" s="20"/>
      <c r="E750" s="20"/>
      <c r="F750" s="20"/>
      <c r="G750" s="20"/>
      <c r="H750" s="20"/>
      <c r="I750" s="20"/>
      <c r="J750" t="s">
        <v>1507</v>
      </c>
    </row>
    <row r="751" spans="3:10" x14ac:dyDescent="0.2">
      <c r="C751" s="20"/>
      <c r="D751" s="20"/>
      <c r="E751" s="20"/>
      <c r="F751" s="20"/>
      <c r="G751" s="20"/>
      <c r="H751" s="20"/>
      <c r="I751" s="20"/>
      <c r="J751" t="s">
        <v>1510</v>
      </c>
    </row>
    <row r="752" spans="3:10" x14ac:dyDescent="0.2">
      <c r="C752" s="20"/>
      <c r="D752" s="20"/>
      <c r="E752" s="20"/>
      <c r="F752" s="20"/>
      <c r="G752" s="20"/>
      <c r="H752" s="20"/>
      <c r="I752" s="20"/>
      <c r="J752" t="s">
        <v>1512</v>
      </c>
    </row>
    <row r="753" spans="3:10" x14ac:dyDescent="0.2">
      <c r="C753" s="20"/>
      <c r="D753" s="20"/>
      <c r="E753" s="20"/>
      <c r="F753" s="20"/>
      <c r="G753" s="20"/>
      <c r="H753" s="20"/>
      <c r="I753" s="20"/>
      <c r="J753" t="s">
        <v>1514</v>
      </c>
    </row>
    <row r="754" spans="3:10" x14ac:dyDescent="0.2">
      <c r="C754" s="20"/>
      <c r="D754" s="20"/>
      <c r="E754" s="20"/>
      <c r="F754" s="20"/>
      <c r="G754" s="20"/>
      <c r="H754" s="20"/>
      <c r="I754" s="20"/>
      <c r="J754" t="s">
        <v>1520</v>
      </c>
    </row>
    <row r="755" spans="3:10" x14ac:dyDescent="0.2">
      <c r="C755" s="20"/>
      <c r="D755" s="20"/>
      <c r="E755" s="20"/>
      <c r="F755" s="20"/>
      <c r="G755" s="20"/>
      <c r="H755" s="20"/>
      <c r="I755" s="20"/>
      <c r="J755" t="s">
        <v>1519</v>
      </c>
    </row>
    <row r="756" spans="3:10" x14ac:dyDescent="0.2">
      <c r="C756" s="20"/>
      <c r="D756" s="20"/>
      <c r="E756" s="20"/>
      <c r="F756" s="20"/>
      <c r="G756" s="20"/>
      <c r="H756" s="20"/>
      <c r="I756" s="20"/>
      <c r="J756" t="s">
        <v>1518</v>
      </c>
    </row>
    <row r="757" spans="3:10" x14ac:dyDescent="0.2">
      <c r="C757" s="20"/>
      <c r="D757" s="20"/>
      <c r="E757" s="20"/>
      <c r="F757" s="20"/>
      <c r="G757" s="20"/>
      <c r="H757" s="20"/>
      <c r="I757" s="20"/>
      <c r="J757" t="s">
        <v>1517</v>
      </c>
    </row>
    <row r="758" spans="3:10" x14ac:dyDescent="0.2">
      <c r="C758" s="20"/>
      <c r="D758" s="20"/>
      <c r="E758" s="20"/>
      <c r="F758" s="20"/>
      <c r="G758" s="20"/>
      <c r="H758" s="20"/>
      <c r="I758" s="20"/>
      <c r="J758" t="s">
        <v>1508</v>
      </c>
    </row>
    <row r="759" spans="3:10" x14ac:dyDescent="0.2">
      <c r="C759" s="20"/>
      <c r="D759" s="20"/>
      <c r="E759" s="20"/>
      <c r="F759" s="20"/>
      <c r="G759" s="20"/>
      <c r="H759" s="20"/>
      <c r="I759" s="20"/>
      <c r="J759" t="s">
        <v>699</v>
      </c>
    </row>
    <row r="760" spans="3:10" x14ac:dyDescent="0.2">
      <c r="C760" s="20"/>
      <c r="D760" s="20"/>
      <c r="E760" s="20"/>
      <c r="F760" s="20"/>
      <c r="G760" s="20"/>
      <c r="H760" s="20"/>
      <c r="I760" s="20"/>
      <c r="J760" t="s">
        <v>700</v>
      </c>
    </row>
    <row r="761" spans="3:10" x14ac:dyDescent="0.2">
      <c r="C761" s="20"/>
      <c r="D761" s="20"/>
      <c r="E761" s="20"/>
      <c r="F761" s="20"/>
      <c r="G761" s="20"/>
      <c r="H761" s="20"/>
      <c r="I761" s="20"/>
      <c r="J761" t="s">
        <v>694</v>
      </c>
    </row>
    <row r="762" spans="3:10" x14ac:dyDescent="0.2">
      <c r="C762" s="20"/>
      <c r="D762" s="20"/>
      <c r="E762" s="20"/>
      <c r="F762" s="20"/>
      <c r="G762" s="20"/>
      <c r="H762" s="20"/>
      <c r="I762" s="20"/>
      <c r="J762" t="s">
        <v>702</v>
      </c>
    </row>
    <row r="763" spans="3:10" x14ac:dyDescent="0.2">
      <c r="C763" s="20"/>
      <c r="D763" s="20"/>
      <c r="E763" s="20"/>
      <c r="F763" s="20"/>
      <c r="G763" s="20"/>
      <c r="H763" s="20"/>
      <c r="I763" s="20"/>
      <c r="J763" t="s">
        <v>701</v>
      </c>
    </row>
    <row r="764" spans="3:10" x14ac:dyDescent="0.2">
      <c r="C764" s="20"/>
      <c r="D764" s="20"/>
      <c r="E764" s="20"/>
      <c r="F764" s="20"/>
      <c r="G764" s="20"/>
      <c r="H764" s="20"/>
      <c r="I764" s="20"/>
      <c r="J764" t="s">
        <v>696</v>
      </c>
    </row>
    <row r="765" spans="3:10" x14ac:dyDescent="0.2">
      <c r="C765" s="20"/>
      <c r="D765" s="20"/>
      <c r="E765" s="20"/>
      <c r="F765" s="20"/>
      <c r="G765" s="20"/>
      <c r="H765" s="20"/>
      <c r="I765" s="20"/>
      <c r="J765" t="s">
        <v>693</v>
      </c>
    </row>
    <row r="766" spans="3:10" x14ac:dyDescent="0.2">
      <c r="C766" s="20"/>
      <c r="D766" s="20"/>
      <c r="E766" s="20"/>
      <c r="F766" s="20"/>
      <c r="G766" s="20"/>
      <c r="H766" s="20"/>
      <c r="I766" s="20"/>
      <c r="J766" t="s">
        <v>695</v>
      </c>
    </row>
    <row r="767" spans="3:10" x14ac:dyDescent="0.2">
      <c r="C767" s="20"/>
      <c r="D767" s="20"/>
      <c r="E767" s="20"/>
      <c r="F767" s="20"/>
      <c r="G767" s="20"/>
      <c r="H767" s="20"/>
      <c r="I767" s="20"/>
      <c r="J767" t="s">
        <v>692</v>
      </c>
    </row>
    <row r="768" spans="3:10" x14ac:dyDescent="0.2">
      <c r="C768" s="20"/>
      <c r="D768" s="20"/>
      <c r="E768" s="20"/>
      <c r="F768" s="20"/>
      <c r="G768" s="20"/>
      <c r="H768" s="20"/>
      <c r="I768" s="20"/>
      <c r="J768" t="s">
        <v>698</v>
      </c>
    </row>
    <row r="769" spans="3:10" x14ac:dyDescent="0.2">
      <c r="C769" s="20"/>
      <c r="D769" s="20"/>
      <c r="E769" s="20"/>
      <c r="F769" s="20"/>
      <c r="G769" s="20"/>
      <c r="H769" s="20"/>
      <c r="I769" s="20"/>
      <c r="J769" t="s">
        <v>697</v>
      </c>
    </row>
    <row r="770" spans="3:10" x14ac:dyDescent="0.2">
      <c r="C770" s="20"/>
      <c r="D770" s="20"/>
      <c r="E770" s="20"/>
      <c r="F770" s="20"/>
      <c r="G770" s="20"/>
      <c r="H770" s="20"/>
      <c r="I770" s="20"/>
      <c r="J770" t="s">
        <v>691</v>
      </c>
    </row>
    <row r="771" spans="3:10" x14ac:dyDescent="0.2">
      <c r="C771" s="20"/>
      <c r="D771" s="20"/>
      <c r="E771" s="20"/>
      <c r="F771" s="20"/>
      <c r="G771" s="20"/>
      <c r="H771" s="20"/>
      <c r="I771" s="20"/>
      <c r="J771" t="s">
        <v>903</v>
      </c>
    </row>
    <row r="772" spans="3:10" x14ac:dyDescent="0.2">
      <c r="C772" s="20"/>
      <c r="D772" s="20"/>
      <c r="E772" s="20"/>
      <c r="F772" s="20"/>
      <c r="G772" s="20"/>
      <c r="H772" s="20"/>
      <c r="I772" s="20"/>
      <c r="J772" t="s">
        <v>902</v>
      </c>
    </row>
    <row r="773" spans="3:10" x14ac:dyDescent="0.2">
      <c r="C773" s="20"/>
      <c r="D773" s="20"/>
      <c r="E773" s="20"/>
      <c r="F773" s="20"/>
      <c r="G773" s="20"/>
      <c r="H773" s="20"/>
      <c r="I773" s="20"/>
      <c r="J773" t="s">
        <v>904</v>
      </c>
    </row>
    <row r="774" spans="3:10" x14ac:dyDescent="0.2">
      <c r="C774" s="20"/>
      <c r="D774" s="20"/>
      <c r="E774" s="20"/>
      <c r="F774" s="20"/>
      <c r="G774" s="20"/>
      <c r="H774" s="20"/>
      <c r="I774" s="20"/>
      <c r="J774" t="s">
        <v>901</v>
      </c>
    </row>
    <row r="775" spans="3:10" x14ac:dyDescent="0.2">
      <c r="C775" s="20"/>
      <c r="D775" s="20"/>
      <c r="E775" s="20"/>
      <c r="F775" s="20"/>
      <c r="G775" s="20"/>
      <c r="H775" s="20"/>
      <c r="I775" s="20"/>
      <c r="J775" t="s">
        <v>1506</v>
      </c>
    </row>
    <row r="776" spans="3:10" x14ac:dyDescent="0.2">
      <c r="C776" s="20"/>
      <c r="D776" s="20"/>
      <c r="E776" s="20"/>
      <c r="F776" s="20"/>
      <c r="G776" s="20"/>
      <c r="H776" s="20"/>
      <c r="I776" s="20"/>
      <c r="J776" t="s">
        <v>555</v>
      </c>
    </row>
    <row r="777" spans="3:10" x14ac:dyDescent="0.2">
      <c r="C777" s="20"/>
      <c r="D777" s="20"/>
      <c r="E777" s="20"/>
      <c r="F777" s="20"/>
      <c r="G777" s="20"/>
      <c r="H777" s="20"/>
      <c r="I777" s="20"/>
      <c r="J777" t="s">
        <v>549</v>
      </c>
    </row>
    <row r="778" spans="3:10" x14ac:dyDescent="0.2">
      <c r="C778" s="20"/>
      <c r="D778" s="20"/>
      <c r="E778" s="20"/>
      <c r="F778" s="20"/>
      <c r="G778" s="20"/>
      <c r="H778" s="20"/>
      <c r="I778" s="20"/>
      <c r="J778" t="s">
        <v>548</v>
      </c>
    </row>
    <row r="779" spans="3:10" x14ac:dyDescent="0.2">
      <c r="C779" s="20"/>
      <c r="D779" s="20"/>
      <c r="E779" s="20"/>
      <c r="F779" s="20"/>
      <c r="G779" s="20"/>
      <c r="H779" s="20"/>
      <c r="I779" s="20"/>
      <c r="J779" t="s">
        <v>554</v>
      </c>
    </row>
    <row r="780" spans="3:10" x14ac:dyDescent="0.2">
      <c r="C780" s="20"/>
      <c r="D780" s="20"/>
      <c r="E780" s="20"/>
      <c r="F780" s="20"/>
      <c r="G780" s="20"/>
      <c r="H780" s="20"/>
      <c r="I780" s="20"/>
      <c r="J780" t="s">
        <v>560</v>
      </c>
    </row>
    <row r="781" spans="3:10" x14ac:dyDescent="0.2">
      <c r="C781" s="20"/>
      <c r="D781" s="20"/>
      <c r="E781" s="20"/>
      <c r="F781" s="20"/>
      <c r="G781" s="20"/>
      <c r="H781" s="20"/>
      <c r="I781" s="20"/>
      <c r="J781" t="s">
        <v>553</v>
      </c>
    </row>
    <row r="782" spans="3:10" x14ac:dyDescent="0.2">
      <c r="C782" s="20"/>
      <c r="D782" s="20"/>
      <c r="E782" s="20"/>
      <c r="F782" s="20"/>
      <c r="G782" s="20"/>
      <c r="H782" s="20"/>
      <c r="I782" s="20"/>
      <c r="J782" t="s">
        <v>557</v>
      </c>
    </row>
    <row r="783" spans="3:10" x14ac:dyDescent="0.2">
      <c r="C783" s="20"/>
      <c r="D783" s="20"/>
      <c r="E783" s="20"/>
      <c r="F783" s="20"/>
      <c r="G783" s="20"/>
      <c r="H783" s="20"/>
      <c r="I783" s="20"/>
      <c r="J783" t="s">
        <v>552</v>
      </c>
    </row>
    <row r="784" spans="3:10" x14ac:dyDescent="0.2">
      <c r="C784" s="20"/>
      <c r="D784" s="20"/>
      <c r="E784" s="20"/>
      <c r="F784" s="20"/>
      <c r="G784" s="20"/>
      <c r="H784" s="20"/>
      <c r="I784" s="20"/>
      <c r="J784" t="s">
        <v>558</v>
      </c>
    </row>
    <row r="785" spans="3:10" x14ac:dyDescent="0.2">
      <c r="C785" s="20"/>
      <c r="D785" s="20"/>
      <c r="E785" s="20"/>
      <c r="F785" s="20"/>
      <c r="G785" s="20"/>
      <c r="H785" s="20"/>
      <c r="I785" s="20"/>
      <c r="J785" t="s">
        <v>547</v>
      </c>
    </row>
    <row r="786" spans="3:10" x14ac:dyDescent="0.2">
      <c r="C786" s="20"/>
      <c r="D786" s="20"/>
      <c r="E786" s="20"/>
      <c r="F786" s="20"/>
      <c r="G786" s="20"/>
      <c r="H786" s="20"/>
      <c r="I786" s="20"/>
      <c r="J786" t="s">
        <v>559</v>
      </c>
    </row>
    <row r="787" spans="3:10" x14ac:dyDescent="0.2">
      <c r="C787" s="20"/>
      <c r="D787" s="20"/>
      <c r="E787" s="20"/>
      <c r="F787" s="20"/>
      <c r="G787" s="20"/>
      <c r="H787" s="20"/>
      <c r="I787" s="20"/>
      <c r="J787" t="s">
        <v>551</v>
      </c>
    </row>
    <row r="788" spans="3:10" x14ac:dyDescent="0.2">
      <c r="C788" s="20"/>
      <c r="D788" s="20"/>
      <c r="E788" s="20"/>
      <c r="F788" s="20"/>
      <c r="G788" s="20"/>
      <c r="H788" s="20"/>
      <c r="I788" s="20"/>
      <c r="J788" t="s">
        <v>550</v>
      </c>
    </row>
    <row r="789" spans="3:10" x14ac:dyDescent="0.2">
      <c r="C789" s="20"/>
      <c r="D789" s="20"/>
      <c r="E789" s="20"/>
      <c r="F789" s="20"/>
      <c r="G789" s="20"/>
      <c r="H789" s="20"/>
      <c r="I789" s="20"/>
      <c r="J789" t="s">
        <v>556</v>
      </c>
    </row>
    <row r="790" spans="3:10" x14ac:dyDescent="0.2">
      <c r="C790" s="20"/>
      <c r="D790" s="20"/>
      <c r="E790" s="20"/>
      <c r="F790" s="20"/>
      <c r="G790" s="20"/>
      <c r="H790" s="20"/>
      <c r="I790" s="20"/>
      <c r="J790" t="s">
        <v>703</v>
      </c>
    </row>
    <row r="791" spans="3:10" x14ac:dyDescent="0.2">
      <c r="C791" s="20"/>
      <c r="D791" s="20"/>
      <c r="E791" s="20"/>
      <c r="F791" s="20"/>
      <c r="G791" s="20"/>
      <c r="H791" s="20"/>
      <c r="I791" s="20"/>
      <c r="J791" t="s">
        <v>704</v>
      </c>
    </row>
    <row r="792" spans="3:10" x14ac:dyDescent="0.2">
      <c r="C792" s="20"/>
      <c r="D792" s="20"/>
      <c r="E792" s="20"/>
      <c r="F792" s="20"/>
      <c r="G792" s="20"/>
      <c r="H792" s="20"/>
      <c r="I792" s="20"/>
      <c r="J792" t="s">
        <v>705</v>
      </c>
    </row>
    <row r="793" spans="3:10" x14ac:dyDescent="0.2">
      <c r="C793" s="20"/>
      <c r="D793" s="20"/>
      <c r="E793" s="20"/>
      <c r="F793" s="20"/>
      <c r="G793" s="20"/>
      <c r="H793" s="20"/>
      <c r="I793" s="20"/>
      <c r="J793" t="s">
        <v>706</v>
      </c>
    </row>
    <row r="794" spans="3:10" x14ac:dyDescent="0.2">
      <c r="C794" s="20"/>
      <c r="D794" s="20"/>
      <c r="E794" s="20"/>
      <c r="F794" s="20"/>
      <c r="G794" s="20"/>
      <c r="H794" s="20"/>
      <c r="I794" s="20"/>
      <c r="J794" t="s">
        <v>709</v>
      </c>
    </row>
    <row r="795" spans="3:10" x14ac:dyDescent="0.2">
      <c r="C795" s="20"/>
      <c r="D795" s="20"/>
      <c r="E795" s="20"/>
      <c r="F795" s="20"/>
      <c r="G795" s="20"/>
      <c r="H795" s="20"/>
      <c r="I795" s="20"/>
      <c r="J795" t="s">
        <v>707</v>
      </c>
    </row>
    <row r="796" spans="3:10" x14ac:dyDescent="0.2">
      <c r="C796" s="20"/>
      <c r="D796" s="20"/>
      <c r="E796" s="20"/>
      <c r="F796" s="20"/>
      <c r="G796" s="20"/>
      <c r="H796" s="20"/>
      <c r="I796" s="20"/>
      <c r="J796" t="s">
        <v>708</v>
      </c>
    </row>
    <row r="797" spans="3:10" x14ac:dyDescent="0.2">
      <c r="C797" s="20"/>
      <c r="D797" s="20"/>
      <c r="E797" s="20"/>
      <c r="F797" s="20"/>
      <c r="G797" s="20"/>
      <c r="H797" s="20"/>
      <c r="I797" s="20"/>
      <c r="J797" t="s">
        <v>900</v>
      </c>
    </row>
    <row r="798" spans="3:10" x14ac:dyDescent="0.2">
      <c r="C798" s="20"/>
      <c r="D798" s="20"/>
      <c r="E798" s="20"/>
      <c r="F798" s="20"/>
      <c r="G798" s="20"/>
      <c r="H798" s="20"/>
      <c r="I798" s="20"/>
      <c r="J798" t="s">
        <v>899</v>
      </c>
    </row>
    <row r="799" spans="3:10" x14ac:dyDescent="0.2">
      <c r="C799" s="20"/>
      <c r="D799" s="20"/>
      <c r="E799" s="20"/>
      <c r="F799" s="20"/>
      <c r="G799" s="20"/>
      <c r="H799" s="20"/>
      <c r="I799" s="20"/>
      <c r="J799" t="s">
        <v>1503</v>
      </c>
    </row>
    <row r="800" spans="3:10" x14ac:dyDescent="0.2">
      <c r="C800" s="20"/>
      <c r="D800" s="20"/>
      <c r="E800" s="20"/>
      <c r="F800" s="20"/>
      <c r="G800" s="20"/>
      <c r="H800" s="20"/>
      <c r="I800" s="20"/>
      <c r="J800" t="s">
        <v>1502</v>
      </c>
    </row>
    <row r="801" spans="3:10" x14ac:dyDescent="0.2">
      <c r="C801" s="20"/>
      <c r="D801" s="20"/>
      <c r="E801" s="20"/>
      <c r="F801" s="20"/>
      <c r="G801" s="20"/>
      <c r="H801" s="20"/>
      <c r="I801" s="20"/>
      <c r="J801" t="s">
        <v>1505</v>
      </c>
    </row>
    <row r="802" spans="3:10" x14ac:dyDescent="0.2">
      <c r="C802" s="20"/>
      <c r="D802" s="20"/>
      <c r="E802" s="20"/>
      <c r="F802" s="20"/>
      <c r="G802" s="20"/>
      <c r="H802" s="20"/>
      <c r="I802" s="20"/>
      <c r="J802" t="s">
        <v>1504</v>
      </c>
    </row>
    <row r="803" spans="3:10" x14ac:dyDescent="0.2">
      <c r="C803" s="20"/>
      <c r="D803" s="20"/>
      <c r="E803" s="20"/>
      <c r="F803" s="20"/>
      <c r="G803" s="20"/>
      <c r="H803" s="20"/>
      <c r="I803" s="20"/>
      <c r="J803" t="s">
        <v>1501</v>
      </c>
    </row>
    <row r="804" spans="3:10" x14ac:dyDescent="0.2">
      <c r="C804" s="20"/>
      <c r="D804" s="20"/>
      <c r="E804" s="20"/>
      <c r="F804" s="20"/>
      <c r="G804" s="20"/>
      <c r="H804" s="20"/>
      <c r="I804" s="20"/>
      <c r="J804" t="s">
        <v>1500</v>
      </c>
    </row>
    <row r="805" spans="3:10" x14ac:dyDescent="0.2">
      <c r="C805" s="20"/>
      <c r="D805" s="20"/>
      <c r="E805" s="20"/>
      <c r="F805" s="20"/>
      <c r="G805" s="20"/>
      <c r="H805" s="20"/>
      <c r="I805" s="20"/>
      <c r="J805" t="s">
        <v>1344</v>
      </c>
    </row>
    <row r="806" spans="3:10" x14ac:dyDescent="0.2">
      <c r="C806" s="20"/>
      <c r="D806" s="20"/>
      <c r="E806" s="20"/>
      <c r="F806" s="20"/>
      <c r="G806" s="20"/>
      <c r="H806" s="20"/>
      <c r="I806" s="20"/>
      <c r="J806" t="s">
        <v>898</v>
      </c>
    </row>
    <row r="807" spans="3:10" x14ac:dyDescent="0.2">
      <c r="C807" s="20"/>
      <c r="D807" s="20"/>
      <c r="E807" s="20"/>
      <c r="F807" s="20"/>
      <c r="G807" s="20"/>
      <c r="H807" s="20"/>
      <c r="I807" s="20"/>
      <c r="J807" t="s">
        <v>889</v>
      </c>
    </row>
    <row r="808" spans="3:10" x14ac:dyDescent="0.2">
      <c r="C808" s="20"/>
      <c r="D808" s="20"/>
      <c r="E808" s="20"/>
      <c r="F808" s="20"/>
      <c r="G808" s="20"/>
      <c r="H808" s="20"/>
      <c r="I808" s="20"/>
      <c r="J808" t="s">
        <v>891</v>
      </c>
    </row>
    <row r="809" spans="3:10" x14ac:dyDescent="0.2">
      <c r="C809" s="20"/>
      <c r="D809" s="20"/>
      <c r="E809" s="20"/>
      <c r="F809" s="20"/>
      <c r="G809" s="20"/>
      <c r="H809" s="20"/>
      <c r="I809" s="20"/>
      <c r="J809" t="s">
        <v>890</v>
      </c>
    </row>
    <row r="810" spans="3:10" x14ac:dyDescent="0.2">
      <c r="C810" s="20"/>
      <c r="D810" s="20"/>
      <c r="E810" s="20"/>
      <c r="F810" s="20"/>
      <c r="G810" s="20"/>
      <c r="H810" s="20"/>
      <c r="I810" s="20"/>
      <c r="J810" t="s">
        <v>894</v>
      </c>
    </row>
    <row r="811" spans="3:10" x14ac:dyDescent="0.2">
      <c r="C811" s="20"/>
      <c r="D811" s="20"/>
      <c r="E811" s="20"/>
      <c r="F811" s="20"/>
      <c r="G811" s="20"/>
      <c r="H811" s="20"/>
      <c r="I811" s="20"/>
      <c r="J811" t="s">
        <v>896</v>
      </c>
    </row>
    <row r="812" spans="3:10" x14ac:dyDescent="0.2">
      <c r="C812" s="20"/>
      <c r="D812" s="20"/>
      <c r="E812" s="20"/>
      <c r="F812" s="20"/>
      <c r="G812" s="20"/>
      <c r="H812" s="20"/>
      <c r="I812" s="20"/>
      <c r="J812" t="s">
        <v>893</v>
      </c>
    </row>
    <row r="813" spans="3:10" x14ac:dyDescent="0.2">
      <c r="C813" s="20"/>
      <c r="D813" s="20"/>
      <c r="E813" s="20"/>
      <c r="F813" s="20"/>
      <c r="G813" s="20"/>
      <c r="H813" s="20"/>
      <c r="I813" s="20"/>
      <c r="J813" t="s">
        <v>895</v>
      </c>
    </row>
    <row r="814" spans="3:10" x14ac:dyDescent="0.2">
      <c r="C814" s="20"/>
      <c r="D814" s="20"/>
      <c r="E814" s="20"/>
      <c r="F814" s="20"/>
      <c r="G814" s="20"/>
      <c r="H814" s="20"/>
      <c r="I814" s="20"/>
      <c r="J814" t="s">
        <v>897</v>
      </c>
    </row>
    <row r="815" spans="3:10" x14ac:dyDescent="0.2">
      <c r="C815" s="20"/>
      <c r="D815" s="20"/>
      <c r="E815" s="20"/>
      <c r="F815" s="20"/>
      <c r="G815" s="20"/>
      <c r="H815" s="20"/>
      <c r="I815" s="20"/>
      <c r="J815" t="s">
        <v>892</v>
      </c>
    </row>
    <row r="816" spans="3:10" x14ac:dyDescent="0.2">
      <c r="C816" s="20"/>
      <c r="D816" s="20"/>
      <c r="E816" s="20"/>
      <c r="F816" s="20"/>
      <c r="G816" s="20"/>
      <c r="H816" s="20"/>
      <c r="I816" s="20"/>
      <c r="J816" t="s">
        <v>710</v>
      </c>
    </row>
    <row r="817" spans="3:10" x14ac:dyDescent="0.2">
      <c r="C817" s="20"/>
      <c r="D817" s="20"/>
      <c r="E817" s="20"/>
      <c r="F817" s="20"/>
      <c r="G817" s="20"/>
      <c r="H817" s="20"/>
      <c r="I817" s="20"/>
      <c r="J817" t="s">
        <v>1118</v>
      </c>
    </row>
    <row r="818" spans="3:10" x14ac:dyDescent="0.2">
      <c r="C818" s="20"/>
      <c r="D818" s="20"/>
      <c r="E818" s="20"/>
      <c r="F818" s="20"/>
      <c r="G818" s="20"/>
      <c r="H818" s="20"/>
      <c r="I818" s="20"/>
      <c r="J818" t="s">
        <v>712</v>
      </c>
    </row>
    <row r="819" spans="3:10" x14ac:dyDescent="0.2">
      <c r="C819" s="20"/>
      <c r="D819" s="20"/>
      <c r="E819" s="20"/>
      <c r="F819" s="20"/>
      <c r="G819" s="20"/>
      <c r="H819" s="20"/>
      <c r="I819" s="20"/>
      <c r="J819" t="s">
        <v>713</v>
      </c>
    </row>
    <row r="820" spans="3:10" x14ac:dyDescent="0.2">
      <c r="C820" s="20"/>
      <c r="D820" s="20"/>
      <c r="E820" s="20"/>
      <c r="F820" s="20"/>
      <c r="G820" s="20"/>
      <c r="H820" s="20"/>
      <c r="I820" s="20"/>
      <c r="J820" t="s">
        <v>711</v>
      </c>
    </row>
    <row r="821" spans="3:10" x14ac:dyDescent="0.2">
      <c r="C821" s="20"/>
      <c r="D821" s="20"/>
      <c r="E821" s="20"/>
      <c r="F821" s="20"/>
      <c r="G821" s="20"/>
      <c r="H821" s="20"/>
      <c r="I821" s="20"/>
      <c r="J821" t="s">
        <v>633</v>
      </c>
    </row>
    <row r="822" spans="3:10" x14ac:dyDescent="0.2">
      <c r="C822" s="20"/>
      <c r="D822" s="20"/>
      <c r="E822" s="20"/>
      <c r="F822" s="20"/>
      <c r="G822" s="20"/>
      <c r="H822" s="20"/>
      <c r="I822" s="20"/>
      <c r="J822" t="s">
        <v>1343</v>
      </c>
    </row>
    <row r="823" spans="3:10" x14ac:dyDescent="0.2">
      <c r="C823" s="20"/>
      <c r="D823" s="20"/>
      <c r="E823" s="20"/>
      <c r="F823" s="20"/>
      <c r="G823" s="20"/>
      <c r="H823" s="20"/>
      <c r="I823" s="20"/>
      <c r="J823" t="s">
        <v>1342</v>
      </c>
    </row>
    <row r="824" spans="3:10" x14ac:dyDescent="0.2">
      <c r="C824" s="20"/>
      <c r="D824" s="20"/>
      <c r="E824" s="20"/>
      <c r="F824" s="20"/>
      <c r="G824" s="20"/>
      <c r="H824" s="20"/>
      <c r="I824" s="20"/>
      <c r="J824" t="s">
        <v>1340</v>
      </c>
    </row>
    <row r="825" spans="3:10" x14ac:dyDescent="0.2">
      <c r="C825" s="20"/>
      <c r="D825" s="20"/>
      <c r="E825" s="20"/>
      <c r="F825" s="20"/>
      <c r="G825" s="20"/>
      <c r="H825" s="20"/>
      <c r="I825" s="20"/>
      <c r="J825" t="s">
        <v>1339</v>
      </c>
    </row>
    <row r="826" spans="3:10" x14ac:dyDescent="0.2">
      <c r="C826" s="20"/>
      <c r="D826" s="20"/>
      <c r="E826" s="20"/>
      <c r="F826" s="20"/>
      <c r="G826" s="20"/>
      <c r="H826" s="20"/>
      <c r="I826" s="20"/>
      <c r="J826" t="s">
        <v>1338</v>
      </c>
    </row>
    <row r="827" spans="3:10" x14ac:dyDescent="0.2">
      <c r="C827" s="20"/>
      <c r="D827" s="20"/>
      <c r="E827" s="20"/>
      <c r="F827" s="20"/>
      <c r="G827" s="20"/>
      <c r="H827" s="20"/>
      <c r="I827" s="20"/>
      <c r="J827" t="s">
        <v>1341</v>
      </c>
    </row>
    <row r="828" spans="3:10" x14ac:dyDescent="0.2">
      <c r="C828" s="20"/>
      <c r="D828" s="20"/>
      <c r="E828" s="20"/>
      <c r="F828" s="20"/>
      <c r="G828" s="20"/>
      <c r="H828" s="20"/>
      <c r="I828" s="20"/>
      <c r="J828" t="s">
        <v>1337</v>
      </c>
    </row>
    <row r="829" spans="3:10" x14ac:dyDescent="0.2">
      <c r="C829" s="20"/>
      <c r="D829" s="20"/>
      <c r="E829" s="20"/>
      <c r="F829" s="20"/>
      <c r="G829" s="20"/>
      <c r="H829" s="20"/>
      <c r="I829" s="20"/>
      <c r="J829" t="s">
        <v>1092</v>
      </c>
    </row>
    <row r="830" spans="3:10" x14ac:dyDescent="0.2">
      <c r="C830" s="20"/>
      <c r="D830" s="20"/>
      <c r="E830" s="20"/>
      <c r="F830" s="20"/>
      <c r="G830" s="20"/>
      <c r="H830" s="20"/>
      <c r="I830" s="20"/>
      <c r="J830" t="s">
        <v>1093</v>
      </c>
    </row>
    <row r="831" spans="3:10" x14ac:dyDescent="0.2">
      <c r="C831" s="20"/>
      <c r="D831" s="20"/>
      <c r="E831" s="20"/>
      <c r="F831" s="20"/>
      <c r="G831" s="20"/>
      <c r="H831" s="20"/>
      <c r="I831" s="20"/>
      <c r="J831" t="s">
        <v>1091</v>
      </c>
    </row>
    <row r="832" spans="3:10" x14ac:dyDescent="0.2">
      <c r="C832" s="20"/>
      <c r="D832" s="20"/>
      <c r="E832" s="20"/>
      <c r="F832" s="20"/>
      <c r="G832" s="20"/>
      <c r="H832" s="20"/>
      <c r="I832" s="20"/>
      <c r="J832" t="s">
        <v>1336</v>
      </c>
    </row>
    <row r="833" spans="3:10" x14ac:dyDescent="0.2">
      <c r="C833" s="20"/>
      <c r="D833" s="20"/>
      <c r="E833" s="20"/>
      <c r="F833" s="20"/>
      <c r="G833" s="20"/>
      <c r="H833" s="20"/>
      <c r="I833" s="20"/>
      <c r="J833" t="s">
        <v>888</v>
      </c>
    </row>
    <row r="834" spans="3:10" x14ac:dyDescent="0.2">
      <c r="C834" s="20"/>
      <c r="D834" s="20"/>
      <c r="E834" s="20"/>
      <c r="F834" s="20"/>
      <c r="G834" s="20"/>
      <c r="H834" s="20"/>
      <c r="I834" s="20"/>
      <c r="J834" t="s">
        <v>887</v>
      </c>
    </row>
    <row r="835" spans="3:10" x14ac:dyDescent="0.2">
      <c r="C835" s="20"/>
      <c r="D835" s="20"/>
      <c r="E835" s="20"/>
      <c r="F835" s="20"/>
      <c r="G835" s="20"/>
      <c r="H835" s="20"/>
      <c r="I835" s="20"/>
      <c r="J835" t="s">
        <v>1335</v>
      </c>
    </row>
    <row r="836" spans="3:10" x14ac:dyDescent="0.2">
      <c r="C836" s="20"/>
      <c r="D836" s="20"/>
      <c r="E836" s="20"/>
      <c r="F836" s="20"/>
      <c r="G836" s="20"/>
      <c r="H836" s="20"/>
      <c r="I836" s="20"/>
      <c r="J836" t="s">
        <v>563</v>
      </c>
    </row>
    <row r="837" spans="3:10" x14ac:dyDescent="0.2">
      <c r="C837" s="20"/>
      <c r="D837" s="20"/>
      <c r="E837" s="20"/>
      <c r="F837" s="20"/>
      <c r="G837" s="20"/>
      <c r="H837" s="20"/>
      <c r="I837" s="20"/>
      <c r="J837" t="s">
        <v>565</v>
      </c>
    </row>
    <row r="838" spans="3:10" x14ac:dyDescent="0.2">
      <c r="C838" s="20"/>
      <c r="D838" s="20"/>
      <c r="E838" s="20"/>
      <c r="F838" s="20"/>
      <c r="G838" s="20"/>
      <c r="H838" s="20"/>
      <c r="I838" s="20"/>
      <c r="J838" t="s">
        <v>561</v>
      </c>
    </row>
    <row r="839" spans="3:10" x14ac:dyDescent="0.2">
      <c r="C839" s="20"/>
      <c r="D839" s="20"/>
      <c r="E839" s="20"/>
      <c r="F839" s="20"/>
      <c r="G839" s="20"/>
      <c r="H839" s="20"/>
      <c r="I839" s="20"/>
      <c r="J839" t="s">
        <v>564</v>
      </c>
    </row>
    <row r="840" spans="3:10" x14ac:dyDescent="0.2">
      <c r="C840" s="20"/>
      <c r="D840" s="20"/>
      <c r="E840" s="20"/>
      <c r="F840" s="20"/>
      <c r="G840" s="20"/>
      <c r="H840" s="20"/>
      <c r="I840" s="20"/>
      <c r="J840" t="s">
        <v>562</v>
      </c>
    </row>
    <row r="841" spans="3:10" x14ac:dyDescent="0.2">
      <c r="C841" s="20"/>
      <c r="D841" s="20"/>
      <c r="E841" s="20"/>
      <c r="F841" s="20"/>
      <c r="G841" s="20"/>
      <c r="H841" s="20"/>
      <c r="I841" s="20"/>
      <c r="J841" t="s">
        <v>1328</v>
      </c>
    </row>
    <row r="842" spans="3:10" x14ac:dyDescent="0.2">
      <c r="C842" s="20"/>
      <c r="D842" s="20"/>
      <c r="E842" s="20"/>
      <c r="F842" s="20"/>
      <c r="G842" s="20"/>
      <c r="H842" s="20"/>
      <c r="I842" s="20"/>
      <c r="J842" t="s">
        <v>1334</v>
      </c>
    </row>
    <row r="843" spans="3:10" x14ac:dyDescent="0.2">
      <c r="C843" s="20"/>
      <c r="D843" s="20"/>
      <c r="E843" s="20"/>
      <c r="F843" s="20"/>
      <c r="G843" s="20"/>
      <c r="H843" s="20"/>
      <c r="I843" s="20"/>
      <c r="J843" t="s">
        <v>1331</v>
      </c>
    </row>
    <row r="844" spans="3:10" x14ac:dyDescent="0.2">
      <c r="C844" s="20"/>
      <c r="D844" s="20"/>
      <c r="E844" s="20"/>
      <c r="F844" s="20"/>
      <c r="G844" s="20"/>
      <c r="H844" s="20"/>
      <c r="I844" s="20"/>
      <c r="J844" t="s">
        <v>1333</v>
      </c>
    </row>
    <row r="845" spans="3:10" x14ac:dyDescent="0.2">
      <c r="C845" s="20"/>
      <c r="D845" s="20"/>
      <c r="E845" s="20"/>
      <c r="F845" s="20"/>
      <c r="G845" s="20"/>
      <c r="H845" s="20"/>
      <c r="I845" s="20"/>
      <c r="J845" t="s">
        <v>1330</v>
      </c>
    </row>
    <row r="846" spans="3:10" x14ac:dyDescent="0.2">
      <c r="C846" s="20"/>
      <c r="D846" s="20"/>
      <c r="E846" s="20"/>
      <c r="F846" s="20"/>
      <c r="G846" s="20"/>
      <c r="H846" s="20"/>
      <c r="I846" s="20"/>
      <c r="J846" t="s">
        <v>1329</v>
      </c>
    </row>
    <row r="847" spans="3:10" x14ac:dyDescent="0.2">
      <c r="C847" s="20"/>
      <c r="D847" s="20"/>
      <c r="E847" s="20"/>
      <c r="F847" s="20"/>
      <c r="G847" s="20"/>
      <c r="H847" s="20"/>
      <c r="I847" s="20"/>
      <c r="J847" t="s">
        <v>1332</v>
      </c>
    </row>
    <row r="848" spans="3:10" x14ac:dyDescent="0.2">
      <c r="C848" s="20"/>
      <c r="D848" s="20"/>
      <c r="E848" s="20"/>
      <c r="F848" s="20"/>
      <c r="G848" s="20"/>
      <c r="H848" s="20"/>
      <c r="I848" s="20"/>
      <c r="J848" t="s">
        <v>886</v>
      </c>
    </row>
    <row r="849" spans="3:10" x14ac:dyDescent="0.2">
      <c r="C849" s="20"/>
      <c r="D849" s="20"/>
      <c r="E849" s="20"/>
      <c r="F849" s="20"/>
      <c r="G849" s="20"/>
      <c r="H849" s="20"/>
      <c r="I849" s="20"/>
      <c r="J849" t="s">
        <v>1327</v>
      </c>
    </row>
    <row r="850" spans="3:10" x14ac:dyDescent="0.2">
      <c r="C850" s="20"/>
      <c r="D850" s="20"/>
      <c r="E850" s="20"/>
      <c r="F850" s="20"/>
      <c r="G850" s="20"/>
      <c r="H850" s="20"/>
      <c r="I850" s="20"/>
      <c r="J850" t="s">
        <v>1094</v>
      </c>
    </row>
    <row r="851" spans="3:10" x14ac:dyDescent="0.2">
      <c r="C851" s="20"/>
      <c r="D851" s="20"/>
      <c r="E851" s="20"/>
      <c r="F851" s="20"/>
      <c r="G851" s="20"/>
      <c r="H851" s="20"/>
      <c r="I851" s="20"/>
      <c r="J851" t="s">
        <v>1095</v>
      </c>
    </row>
    <row r="852" spans="3:10" x14ac:dyDescent="0.2">
      <c r="C852" s="20"/>
      <c r="D852" s="20"/>
      <c r="E852" s="20"/>
      <c r="F852" s="20"/>
      <c r="G852" s="20"/>
      <c r="H852" s="20"/>
      <c r="I852" s="20"/>
      <c r="J852" t="s">
        <v>1562</v>
      </c>
    </row>
    <row r="853" spans="3:10" x14ac:dyDescent="0.2">
      <c r="C853" s="20"/>
      <c r="D853" s="20"/>
      <c r="E853" s="20"/>
      <c r="F853" s="20"/>
      <c r="G853" s="20"/>
      <c r="H853" s="20"/>
      <c r="I853" s="20"/>
      <c r="J853" t="s">
        <v>1557</v>
      </c>
    </row>
    <row r="854" spans="3:10" x14ac:dyDescent="0.2">
      <c r="C854" s="20"/>
      <c r="D854" s="20"/>
      <c r="E854" s="20"/>
      <c r="F854" s="20"/>
      <c r="G854" s="20"/>
      <c r="H854" s="20"/>
      <c r="I854" s="20"/>
      <c r="J854" t="s">
        <v>1560</v>
      </c>
    </row>
    <row r="855" spans="3:10" x14ac:dyDescent="0.2">
      <c r="C855" s="20"/>
      <c r="D855" s="20"/>
      <c r="E855" s="20"/>
      <c r="F855" s="20"/>
      <c r="G855" s="20"/>
      <c r="H855" s="20"/>
      <c r="I855" s="20"/>
      <c r="J855" t="s">
        <v>1558</v>
      </c>
    </row>
    <row r="856" spans="3:10" x14ac:dyDescent="0.2">
      <c r="C856" s="20"/>
      <c r="D856" s="20"/>
      <c r="E856" s="20"/>
      <c r="F856" s="20"/>
      <c r="G856" s="20"/>
      <c r="H856" s="20"/>
      <c r="I856" s="20"/>
      <c r="J856" t="s">
        <v>1559</v>
      </c>
    </row>
    <row r="857" spans="3:10" x14ac:dyDescent="0.2">
      <c r="C857" s="20"/>
      <c r="D857" s="20"/>
      <c r="E857" s="20"/>
      <c r="F857" s="20"/>
      <c r="G857" s="20"/>
      <c r="H857" s="20"/>
      <c r="I857" s="20"/>
      <c r="J857" t="s">
        <v>1561</v>
      </c>
    </row>
    <row r="858" spans="3:10" x14ac:dyDescent="0.2">
      <c r="C858" s="20"/>
      <c r="D858" s="20"/>
      <c r="E858" s="20"/>
      <c r="F858" s="20"/>
      <c r="G858" s="20"/>
      <c r="H858" s="20"/>
      <c r="I858" s="20"/>
      <c r="J858" t="s">
        <v>885</v>
      </c>
    </row>
    <row r="859" spans="3:10" x14ac:dyDescent="0.2">
      <c r="C859" s="20"/>
      <c r="D859" s="20"/>
      <c r="E859" s="20"/>
      <c r="F859" s="20"/>
      <c r="G859" s="20"/>
      <c r="H859" s="20"/>
      <c r="I859" s="20"/>
      <c r="J859" t="s">
        <v>1326</v>
      </c>
    </row>
    <row r="860" spans="3:10" x14ac:dyDescent="0.2">
      <c r="C860" s="20"/>
      <c r="D860" s="20"/>
      <c r="E860" s="20"/>
      <c r="F860" s="20"/>
      <c r="G860" s="20"/>
      <c r="H860" s="20"/>
      <c r="I860" s="20"/>
      <c r="J860" t="s">
        <v>1325</v>
      </c>
    </row>
    <row r="861" spans="3:10" x14ac:dyDescent="0.2">
      <c r="C861" s="20"/>
      <c r="D861" s="20"/>
      <c r="E861" s="20"/>
      <c r="F861" s="20"/>
      <c r="G861" s="20"/>
      <c r="H861" s="20"/>
      <c r="I861" s="20"/>
      <c r="J861" t="s">
        <v>102</v>
      </c>
    </row>
    <row r="862" spans="3:10" x14ac:dyDescent="0.2">
      <c r="C862" s="20"/>
      <c r="D862" s="20"/>
      <c r="E862" s="20"/>
      <c r="F862" s="20"/>
      <c r="G862" s="20"/>
      <c r="H862" s="20"/>
      <c r="I862" s="20"/>
      <c r="J862" t="s">
        <v>1324</v>
      </c>
    </row>
    <row r="863" spans="3:10" x14ac:dyDescent="0.2">
      <c r="C863" s="20"/>
      <c r="D863" s="20"/>
      <c r="E863" s="20"/>
      <c r="F863" s="20"/>
      <c r="G863" s="20"/>
      <c r="H863" s="20"/>
      <c r="I863" s="20"/>
      <c r="J863" t="s">
        <v>1323</v>
      </c>
    </row>
    <row r="864" spans="3:10" x14ac:dyDescent="0.2">
      <c r="C864" s="20"/>
      <c r="D864" s="20"/>
      <c r="E864" s="20"/>
      <c r="F864" s="20"/>
      <c r="G864" s="20"/>
      <c r="H864" s="20"/>
      <c r="I864" s="20"/>
      <c r="J864" t="s">
        <v>884</v>
      </c>
    </row>
    <row r="865" spans="3:10" x14ac:dyDescent="0.2">
      <c r="C865" s="20"/>
      <c r="D865" s="20"/>
      <c r="E865" s="20"/>
      <c r="F865" s="20"/>
      <c r="G865" s="20"/>
      <c r="H865" s="20"/>
      <c r="I865" s="20"/>
      <c r="J865" t="s">
        <v>883</v>
      </c>
    </row>
    <row r="866" spans="3:10" x14ac:dyDescent="0.2">
      <c r="C866" s="20"/>
      <c r="D866" s="20"/>
      <c r="E866" s="20"/>
      <c r="F866" s="20"/>
      <c r="G866" s="20"/>
      <c r="H866" s="20"/>
      <c r="I866" s="20"/>
      <c r="J866" t="s">
        <v>104</v>
      </c>
    </row>
    <row r="867" spans="3:10" x14ac:dyDescent="0.2">
      <c r="C867" s="20"/>
      <c r="D867" s="20"/>
      <c r="E867" s="20"/>
      <c r="F867" s="20"/>
      <c r="G867" s="20"/>
      <c r="H867" s="20"/>
      <c r="I867" s="20"/>
      <c r="J867" t="s">
        <v>1097</v>
      </c>
    </row>
    <row r="868" spans="3:10" x14ac:dyDescent="0.2">
      <c r="C868" s="20"/>
      <c r="D868" s="20"/>
      <c r="E868" s="20"/>
      <c r="F868" s="20"/>
      <c r="G868" s="20"/>
      <c r="H868" s="20"/>
      <c r="I868" s="20"/>
      <c r="J868" t="s">
        <v>1096</v>
      </c>
    </row>
    <row r="869" spans="3:10" x14ac:dyDescent="0.2">
      <c r="C869" s="20"/>
      <c r="D869" s="20"/>
      <c r="E869" s="20"/>
      <c r="F869" s="20"/>
      <c r="G869" s="20"/>
      <c r="H869" s="20"/>
      <c r="I869" s="20"/>
      <c r="J869" t="s">
        <v>568</v>
      </c>
    </row>
    <row r="870" spans="3:10" x14ac:dyDescent="0.2">
      <c r="C870" s="20"/>
      <c r="D870" s="20"/>
      <c r="E870" s="20"/>
      <c r="F870" s="20"/>
      <c r="G870" s="20"/>
      <c r="H870" s="20"/>
      <c r="I870" s="20"/>
      <c r="J870" t="s">
        <v>569</v>
      </c>
    </row>
    <row r="871" spans="3:10" x14ac:dyDescent="0.2">
      <c r="C871" s="20"/>
      <c r="D871" s="20"/>
      <c r="E871" s="20"/>
      <c r="F871" s="20"/>
      <c r="G871" s="20"/>
      <c r="H871" s="20"/>
      <c r="I871" s="20"/>
      <c r="J871" t="s">
        <v>566</v>
      </c>
    </row>
    <row r="872" spans="3:10" x14ac:dyDescent="0.2">
      <c r="C872" s="20"/>
      <c r="D872" s="20"/>
      <c r="E872" s="20"/>
      <c r="F872" s="20"/>
      <c r="G872" s="20"/>
      <c r="H872" s="20"/>
      <c r="I872" s="20"/>
      <c r="J872" t="s">
        <v>567</v>
      </c>
    </row>
    <row r="873" spans="3:10" x14ac:dyDescent="0.2">
      <c r="C873" s="20"/>
      <c r="D873" s="20"/>
      <c r="E873" s="20"/>
      <c r="F873" s="20"/>
      <c r="G873" s="20"/>
      <c r="H873" s="20"/>
      <c r="I873" s="20"/>
      <c r="J873" t="s">
        <v>570</v>
      </c>
    </row>
    <row r="874" spans="3:10" x14ac:dyDescent="0.2">
      <c r="C874" s="20"/>
      <c r="D874" s="20"/>
      <c r="E874" s="20"/>
      <c r="F874" s="20"/>
      <c r="G874" s="20"/>
      <c r="H874" s="20"/>
      <c r="I874" s="20"/>
      <c r="J874" t="s">
        <v>1295</v>
      </c>
    </row>
    <row r="875" spans="3:10" x14ac:dyDescent="0.2">
      <c r="C875" s="20"/>
      <c r="D875" s="20"/>
      <c r="E875" s="20"/>
      <c r="F875" s="20"/>
      <c r="G875" s="20"/>
      <c r="H875" s="20"/>
      <c r="I875" s="20"/>
      <c r="J875" t="s">
        <v>1292</v>
      </c>
    </row>
    <row r="876" spans="3:10" x14ac:dyDescent="0.2">
      <c r="C876" s="20"/>
      <c r="D876" s="20"/>
      <c r="E876" s="20"/>
      <c r="F876" s="20"/>
      <c r="G876" s="20"/>
      <c r="H876" s="20"/>
      <c r="I876" s="20"/>
      <c r="J876" t="s">
        <v>1293</v>
      </c>
    </row>
    <row r="877" spans="3:10" x14ac:dyDescent="0.2">
      <c r="C877" s="20"/>
      <c r="D877" s="20"/>
      <c r="E877" s="20"/>
      <c r="F877" s="20"/>
      <c r="G877" s="20"/>
      <c r="H877" s="20"/>
      <c r="I877" s="20"/>
      <c r="J877" t="s">
        <v>1294</v>
      </c>
    </row>
    <row r="878" spans="3:10" x14ac:dyDescent="0.2">
      <c r="C878" s="20"/>
      <c r="D878" s="20"/>
      <c r="E878" s="20"/>
      <c r="F878" s="20"/>
      <c r="G878" s="20"/>
      <c r="H878" s="20"/>
      <c r="I878" s="20"/>
      <c r="J878" t="s">
        <v>1296</v>
      </c>
    </row>
    <row r="879" spans="3:10" x14ac:dyDescent="0.2">
      <c r="C879" s="20"/>
      <c r="D879" s="20"/>
      <c r="E879" s="20"/>
      <c r="F879" s="20"/>
      <c r="G879" s="20"/>
      <c r="H879" s="20"/>
      <c r="I879" s="20"/>
      <c r="J879" t="s">
        <v>1322</v>
      </c>
    </row>
    <row r="880" spans="3:10" x14ac:dyDescent="0.2">
      <c r="C880" s="20"/>
      <c r="D880" s="20"/>
      <c r="E880" s="20"/>
      <c r="F880" s="20"/>
      <c r="G880" s="20"/>
      <c r="H880" s="20"/>
      <c r="I880" s="20"/>
      <c r="J880" t="s">
        <v>882</v>
      </c>
    </row>
    <row r="881" spans="3:10" x14ac:dyDescent="0.2">
      <c r="C881" s="20"/>
      <c r="D881" s="20"/>
      <c r="E881" s="20"/>
      <c r="F881" s="20"/>
      <c r="G881" s="20"/>
      <c r="H881" s="20"/>
      <c r="I881" s="20"/>
      <c r="J881" t="s">
        <v>1098</v>
      </c>
    </row>
    <row r="882" spans="3:10" x14ac:dyDescent="0.2">
      <c r="C882" s="20"/>
      <c r="D882" s="20"/>
      <c r="E882" s="20"/>
      <c r="F882" s="20"/>
      <c r="G882" s="20"/>
      <c r="H882" s="20"/>
      <c r="I882" s="20"/>
      <c r="J882" t="s">
        <v>573</v>
      </c>
    </row>
    <row r="883" spans="3:10" x14ac:dyDescent="0.2">
      <c r="C883" s="20"/>
      <c r="D883" s="20"/>
      <c r="E883" s="20"/>
      <c r="F883" s="20"/>
      <c r="G883" s="20"/>
      <c r="H883" s="20"/>
      <c r="I883" s="20"/>
      <c r="J883" t="s">
        <v>571</v>
      </c>
    </row>
    <row r="884" spans="3:10" x14ac:dyDescent="0.2">
      <c r="C884" s="20"/>
      <c r="D884" s="20"/>
      <c r="E884" s="20"/>
      <c r="F884" s="20"/>
      <c r="G884" s="20"/>
      <c r="H884" s="20"/>
      <c r="I884" s="20"/>
      <c r="J884" t="s">
        <v>572</v>
      </c>
    </row>
    <row r="885" spans="3:10" x14ac:dyDescent="0.2">
      <c r="C885" s="20"/>
      <c r="D885" s="20"/>
      <c r="E885" s="20"/>
      <c r="F885" s="20"/>
      <c r="G885" s="20"/>
      <c r="H885" s="20"/>
      <c r="I885" s="20"/>
      <c r="J885" t="s">
        <v>634</v>
      </c>
    </row>
    <row r="886" spans="3:10" x14ac:dyDescent="0.2">
      <c r="C886" s="20"/>
      <c r="D886" s="20"/>
      <c r="E886" s="20"/>
      <c r="F886" s="20"/>
      <c r="G886" s="20"/>
      <c r="H886" s="20"/>
      <c r="I886" s="20"/>
      <c r="J886" t="s">
        <v>635</v>
      </c>
    </row>
    <row r="887" spans="3:10" x14ac:dyDescent="0.2">
      <c r="C887" s="20"/>
      <c r="D887" s="20"/>
      <c r="E887" s="20"/>
      <c r="F887" s="20"/>
      <c r="G887" s="20"/>
      <c r="H887" s="20"/>
      <c r="I887" s="20"/>
      <c r="J887" t="s">
        <v>1111</v>
      </c>
    </row>
    <row r="888" spans="3:10" x14ac:dyDescent="0.2">
      <c r="C888" s="20"/>
      <c r="D888" s="20"/>
      <c r="E888" s="20"/>
      <c r="F888" s="20"/>
      <c r="G888" s="20"/>
      <c r="H888" s="20"/>
      <c r="I888" s="20"/>
      <c r="J888" t="s">
        <v>1321</v>
      </c>
    </row>
    <row r="889" spans="3:10" x14ac:dyDescent="0.2">
      <c r="C889" s="20"/>
      <c r="D889" s="20"/>
      <c r="E889" s="20"/>
      <c r="F889" s="20"/>
      <c r="G889" s="20"/>
      <c r="H889" s="20"/>
      <c r="I889" s="20"/>
      <c r="J889" t="s">
        <v>1320</v>
      </c>
    </row>
    <row r="890" spans="3:10" x14ac:dyDescent="0.2">
      <c r="C890" s="20"/>
      <c r="D890" s="20"/>
      <c r="E890" s="20"/>
      <c r="F890" s="20"/>
      <c r="G890" s="20"/>
      <c r="H890" s="20"/>
      <c r="I890" s="20"/>
      <c r="J890" t="s">
        <v>1317</v>
      </c>
    </row>
    <row r="891" spans="3:10" x14ac:dyDescent="0.2">
      <c r="C891" s="20"/>
      <c r="D891" s="20"/>
      <c r="E891" s="20"/>
      <c r="F891" s="20"/>
      <c r="G891" s="20"/>
      <c r="H891" s="20"/>
      <c r="I891" s="20"/>
      <c r="J891" t="s">
        <v>1318</v>
      </c>
    </row>
    <row r="892" spans="3:10" x14ac:dyDescent="0.2">
      <c r="C892" s="20"/>
      <c r="D892" s="20"/>
      <c r="E892" s="20"/>
      <c r="F892" s="20"/>
      <c r="G892" s="20"/>
      <c r="H892" s="20"/>
      <c r="I892" s="20"/>
      <c r="J892" t="s">
        <v>1316</v>
      </c>
    </row>
    <row r="893" spans="3:10" x14ac:dyDescent="0.2">
      <c r="C893" s="20"/>
      <c r="D893" s="20"/>
      <c r="E893" s="20"/>
      <c r="F893" s="20"/>
      <c r="G893" s="20"/>
      <c r="H893" s="20"/>
      <c r="I893" s="20"/>
      <c r="J893" t="s">
        <v>1315</v>
      </c>
    </row>
    <row r="894" spans="3:10" x14ac:dyDescent="0.2">
      <c r="C894" s="20"/>
      <c r="D894" s="20"/>
      <c r="E894" s="20"/>
      <c r="F894" s="20"/>
      <c r="G894" s="20"/>
      <c r="H894" s="20"/>
      <c r="I894" s="20"/>
      <c r="J894" t="s">
        <v>1319</v>
      </c>
    </row>
    <row r="895" spans="3:10" x14ac:dyDescent="0.2">
      <c r="C895" s="20"/>
      <c r="D895" s="20"/>
      <c r="E895" s="20"/>
      <c r="F895" s="20"/>
      <c r="G895" s="20"/>
      <c r="H895" s="20"/>
      <c r="I895" s="20"/>
      <c r="J895" t="s">
        <v>1314</v>
      </c>
    </row>
    <row r="896" spans="3:10" x14ac:dyDescent="0.2">
      <c r="C896" s="20"/>
      <c r="D896" s="20"/>
      <c r="E896" s="20"/>
      <c r="F896" s="20"/>
      <c r="G896" s="20"/>
      <c r="H896" s="20"/>
      <c r="I896" s="20"/>
      <c r="J896" t="s">
        <v>1311</v>
      </c>
    </row>
    <row r="897" spans="3:10" x14ac:dyDescent="0.2">
      <c r="C897" s="20"/>
      <c r="D897" s="20"/>
      <c r="E897" s="20"/>
      <c r="F897" s="20"/>
      <c r="G897" s="20"/>
      <c r="H897" s="20"/>
      <c r="I897" s="20"/>
      <c r="J897" t="s">
        <v>1312</v>
      </c>
    </row>
    <row r="898" spans="3:10" x14ac:dyDescent="0.2">
      <c r="C898" s="20"/>
      <c r="D898" s="20"/>
      <c r="E898" s="20"/>
      <c r="F898" s="20"/>
      <c r="G898" s="20"/>
      <c r="H898" s="20"/>
      <c r="I898" s="20"/>
      <c r="J898" t="s">
        <v>1313</v>
      </c>
    </row>
    <row r="899" spans="3:10" x14ac:dyDescent="0.2">
      <c r="C899" s="20"/>
      <c r="D899" s="20"/>
      <c r="E899" s="20"/>
      <c r="F899" s="20"/>
      <c r="G899" s="20"/>
      <c r="H899" s="20"/>
      <c r="I899" s="20"/>
      <c r="J899" t="s">
        <v>1101</v>
      </c>
    </row>
    <row r="900" spans="3:10" x14ac:dyDescent="0.2">
      <c r="C900" s="20"/>
      <c r="D900" s="20"/>
      <c r="E900" s="20"/>
      <c r="F900" s="20"/>
      <c r="G900" s="20"/>
      <c r="H900" s="20"/>
      <c r="I900" s="20"/>
      <c r="J900" t="s">
        <v>1099</v>
      </c>
    </row>
    <row r="901" spans="3:10" x14ac:dyDescent="0.2">
      <c r="C901" s="20"/>
      <c r="D901" s="20"/>
      <c r="E901" s="20"/>
      <c r="F901" s="20"/>
      <c r="G901" s="20"/>
      <c r="H901" s="20"/>
      <c r="I901" s="20"/>
      <c r="J901" t="s">
        <v>1102</v>
      </c>
    </row>
    <row r="902" spans="3:10" x14ac:dyDescent="0.2">
      <c r="C902" s="20"/>
      <c r="D902" s="20"/>
      <c r="E902" s="20"/>
      <c r="F902" s="20"/>
      <c r="G902" s="20"/>
      <c r="H902" s="20"/>
      <c r="I902" s="20"/>
      <c r="J902" t="s">
        <v>1100</v>
      </c>
    </row>
    <row r="903" spans="3:10" x14ac:dyDescent="0.2">
      <c r="C903" s="20"/>
      <c r="D903" s="20"/>
      <c r="E903" s="20"/>
      <c r="F903" s="20"/>
      <c r="G903" s="20"/>
      <c r="H903" s="20"/>
      <c r="I903" s="20"/>
      <c r="J903" t="s">
        <v>574</v>
      </c>
    </row>
    <row r="904" spans="3:10" x14ac:dyDescent="0.2">
      <c r="C904" s="20"/>
      <c r="D904" s="20"/>
      <c r="E904" s="20"/>
      <c r="F904" s="20"/>
      <c r="G904" s="20"/>
      <c r="H904" s="20"/>
      <c r="I904" s="20"/>
      <c r="J904" t="s">
        <v>1310</v>
      </c>
    </row>
    <row r="905" spans="3:10" x14ac:dyDescent="0.2">
      <c r="C905" s="20"/>
      <c r="D905" s="20"/>
      <c r="E905" s="20"/>
      <c r="F905" s="20"/>
      <c r="G905" s="20"/>
      <c r="H905" s="20"/>
      <c r="I905" s="20"/>
      <c r="J905" t="s">
        <v>1309</v>
      </c>
    </row>
    <row r="906" spans="3:10" x14ac:dyDescent="0.2">
      <c r="C906" s="20"/>
      <c r="D906" s="20"/>
      <c r="E906" s="20"/>
      <c r="F906" s="20"/>
      <c r="G906" s="20"/>
      <c r="H906" s="20"/>
      <c r="I906" s="20"/>
      <c r="J906" t="s">
        <v>881</v>
      </c>
    </row>
    <row r="907" spans="3:10" x14ac:dyDescent="0.2">
      <c r="C907" s="20"/>
      <c r="D907" s="20"/>
      <c r="E907" s="20"/>
      <c r="F907" s="20"/>
      <c r="G907" s="20"/>
      <c r="H907" s="20"/>
      <c r="I907" s="20"/>
      <c r="J907" t="s">
        <v>1308</v>
      </c>
    </row>
    <row r="908" spans="3:10" x14ac:dyDescent="0.2">
      <c r="C908" s="20"/>
      <c r="D908" s="20"/>
      <c r="E908" s="20"/>
      <c r="F908" s="20"/>
      <c r="G908" s="20"/>
      <c r="H908" s="20"/>
      <c r="I908" s="20"/>
      <c r="J908" t="s">
        <v>1307</v>
      </c>
    </row>
    <row r="909" spans="3:10" x14ac:dyDescent="0.2">
      <c r="C909" s="20"/>
      <c r="D909" s="20"/>
      <c r="E909" s="20"/>
      <c r="F909" s="20"/>
      <c r="G909" s="20"/>
      <c r="H909" s="20"/>
      <c r="I909" s="20"/>
      <c r="J909" t="s">
        <v>1306</v>
      </c>
    </row>
    <row r="910" spans="3:10" x14ac:dyDescent="0.2">
      <c r="C910" s="20"/>
      <c r="D910" s="20"/>
      <c r="E910" s="20"/>
      <c r="F910" s="20"/>
      <c r="G910" s="20"/>
      <c r="H910" s="20"/>
      <c r="I910" s="20"/>
      <c r="J910" t="s">
        <v>1305</v>
      </c>
    </row>
    <row r="911" spans="3:10" x14ac:dyDescent="0.2">
      <c r="C911" s="20"/>
      <c r="D911" s="20"/>
      <c r="E911" s="20"/>
      <c r="F911" s="20"/>
      <c r="G911" s="20"/>
      <c r="H911" s="20"/>
      <c r="I911" s="20"/>
      <c r="J911" t="s">
        <v>1290</v>
      </c>
    </row>
    <row r="912" spans="3:10" x14ac:dyDescent="0.2">
      <c r="C912" s="20"/>
      <c r="D912" s="20"/>
      <c r="E912" s="20"/>
      <c r="F912" s="20"/>
      <c r="G912" s="20"/>
      <c r="H912" s="20"/>
      <c r="I912" s="20"/>
      <c r="J912" t="s">
        <v>1291</v>
      </c>
    </row>
    <row r="913" spans="3:10" x14ac:dyDescent="0.2">
      <c r="C913" s="20"/>
      <c r="D913" s="20"/>
      <c r="E913" s="20"/>
      <c r="F913" s="20"/>
      <c r="G913" s="20"/>
      <c r="H913" s="20"/>
      <c r="I913" s="20"/>
      <c r="J913" t="s">
        <v>875</v>
      </c>
    </row>
    <row r="914" spans="3:10" x14ac:dyDescent="0.2">
      <c r="C914" s="20"/>
      <c r="D914" s="20"/>
      <c r="E914" s="20"/>
      <c r="F914" s="20"/>
      <c r="G914" s="20"/>
      <c r="H914" s="20"/>
      <c r="I914" s="20"/>
      <c r="J914" t="s">
        <v>872</v>
      </c>
    </row>
    <row r="915" spans="3:10" x14ac:dyDescent="0.2">
      <c r="C915" s="20"/>
      <c r="D915" s="20"/>
      <c r="E915" s="20"/>
      <c r="F915" s="20"/>
      <c r="G915" s="20"/>
      <c r="H915" s="20"/>
      <c r="I915" s="20"/>
      <c r="J915" t="s">
        <v>876</v>
      </c>
    </row>
    <row r="916" spans="3:10" x14ac:dyDescent="0.2">
      <c r="C916" s="20"/>
      <c r="D916" s="20"/>
      <c r="E916" s="20"/>
      <c r="F916" s="20"/>
      <c r="G916" s="20"/>
      <c r="H916" s="20"/>
      <c r="I916" s="20"/>
      <c r="J916" t="s">
        <v>874</v>
      </c>
    </row>
    <row r="917" spans="3:10" x14ac:dyDescent="0.2">
      <c r="C917" s="20"/>
      <c r="D917" s="20"/>
      <c r="E917" s="20"/>
      <c r="F917" s="20"/>
      <c r="G917" s="20"/>
      <c r="H917" s="20"/>
      <c r="I917" s="20"/>
      <c r="J917" t="s">
        <v>871</v>
      </c>
    </row>
    <row r="918" spans="3:10" x14ac:dyDescent="0.2">
      <c r="C918" s="20"/>
      <c r="D918" s="20"/>
      <c r="E918" s="20"/>
      <c r="F918" s="20"/>
      <c r="G918" s="20"/>
      <c r="H918" s="20"/>
      <c r="I918" s="20"/>
      <c r="J918" t="s">
        <v>877</v>
      </c>
    </row>
    <row r="919" spans="3:10" x14ac:dyDescent="0.2">
      <c r="C919" s="20"/>
      <c r="D919" s="20"/>
      <c r="E919" s="20"/>
      <c r="F919" s="20"/>
      <c r="G919" s="20"/>
      <c r="H919" s="20"/>
      <c r="I919" s="20"/>
      <c r="J919" t="s">
        <v>873</v>
      </c>
    </row>
    <row r="920" spans="3:10" x14ac:dyDescent="0.2">
      <c r="C920" s="20"/>
      <c r="D920" s="20"/>
      <c r="E920" s="20"/>
      <c r="F920" s="20"/>
      <c r="G920" s="20"/>
      <c r="H920" s="20"/>
      <c r="I920" s="20"/>
      <c r="J920" t="s">
        <v>878</v>
      </c>
    </row>
    <row r="921" spans="3:10" x14ac:dyDescent="0.2">
      <c r="C921" s="20"/>
      <c r="D921" s="20"/>
      <c r="E921" s="20"/>
      <c r="F921" s="20"/>
      <c r="G921" s="20"/>
      <c r="H921" s="20"/>
      <c r="I921" s="20"/>
      <c r="J921" t="s">
        <v>879</v>
      </c>
    </row>
    <row r="922" spans="3:10" x14ac:dyDescent="0.2">
      <c r="C922" s="20"/>
      <c r="D922" s="20"/>
      <c r="E922" s="20"/>
      <c r="F922" s="20"/>
      <c r="G922" s="20"/>
      <c r="H922" s="20"/>
      <c r="I922" s="20"/>
      <c r="J922" t="s">
        <v>880</v>
      </c>
    </row>
    <row r="923" spans="3:10" x14ac:dyDescent="0.2">
      <c r="C923" s="20"/>
      <c r="D923" s="20"/>
      <c r="E923" s="20"/>
      <c r="F923" s="20"/>
      <c r="G923" s="20"/>
      <c r="H923" s="20"/>
      <c r="I923" s="20"/>
      <c r="J923" t="s">
        <v>1302</v>
      </c>
    </row>
    <row r="924" spans="3:10" x14ac:dyDescent="0.2">
      <c r="C924" s="20"/>
      <c r="D924" s="20"/>
      <c r="E924" s="20"/>
      <c r="F924" s="20"/>
      <c r="G924" s="20"/>
      <c r="H924" s="20"/>
      <c r="I924" s="20"/>
      <c r="J924" t="s">
        <v>1303</v>
      </c>
    </row>
    <row r="925" spans="3:10" x14ac:dyDescent="0.2">
      <c r="C925" s="20"/>
      <c r="D925" s="20"/>
      <c r="E925" s="20"/>
      <c r="F925" s="20"/>
      <c r="G925" s="20"/>
      <c r="H925" s="20"/>
      <c r="I925" s="20"/>
      <c r="J925" t="s">
        <v>1301</v>
      </c>
    </row>
    <row r="926" spans="3:10" x14ac:dyDescent="0.2">
      <c r="C926" s="20"/>
      <c r="D926" s="20"/>
      <c r="E926" s="20"/>
      <c r="F926" s="20"/>
      <c r="G926" s="20"/>
      <c r="H926" s="20"/>
      <c r="I926" s="20"/>
      <c r="J926" t="s">
        <v>1304</v>
      </c>
    </row>
    <row r="927" spans="3:10" x14ac:dyDescent="0.2">
      <c r="C927" s="20"/>
      <c r="D927" s="20"/>
      <c r="E927" s="20"/>
      <c r="F927" s="20"/>
      <c r="G927" s="20"/>
      <c r="H927" s="20"/>
      <c r="I927" s="20"/>
      <c r="J927" t="s">
        <v>1299</v>
      </c>
    </row>
    <row r="928" spans="3:10" x14ac:dyDescent="0.2">
      <c r="C928" s="20"/>
      <c r="D928" s="20"/>
      <c r="E928" s="20"/>
      <c r="F928" s="20"/>
      <c r="G928" s="20"/>
      <c r="H928" s="20"/>
      <c r="I928" s="20"/>
      <c r="J928" t="s">
        <v>1300</v>
      </c>
    </row>
    <row r="929" spans="3:10" x14ac:dyDescent="0.2">
      <c r="C929" s="20"/>
      <c r="D929" s="20"/>
      <c r="E929" s="20"/>
      <c r="F929" s="20"/>
      <c r="G929" s="20"/>
      <c r="H929" s="20"/>
      <c r="I929" s="20"/>
      <c r="J929" t="s">
        <v>1298</v>
      </c>
    </row>
    <row r="930" spans="3:10" x14ac:dyDescent="0.2">
      <c r="C930" s="20"/>
      <c r="D930" s="20"/>
      <c r="E930" s="20"/>
      <c r="F930" s="20"/>
      <c r="G930" s="20"/>
      <c r="H930" s="20"/>
      <c r="I930" s="20"/>
      <c r="J930" t="s">
        <v>1297</v>
      </c>
    </row>
    <row r="931" spans="3:10" x14ac:dyDescent="0.2">
      <c r="C931" s="20"/>
      <c r="D931" s="20"/>
      <c r="E931" s="20"/>
      <c r="F931" s="20"/>
      <c r="G931" s="20"/>
      <c r="H931" s="20"/>
      <c r="I931" s="20"/>
      <c r="J931" t="s">
        <v>870</v>
      </c>
    </row>
    <row r="932" spans="3:10" x14ac:dyDescent="0.2">
      <c r="C932" s="20"/>
      <c r="D932" s="20"/>
      <c r="E932" s="20"/>
      <c r="F932" s="20"/>
      <c r="G932" s="20"/>
      <c r="H932" s="20"/>
      <c r="I932" s="20"/>
      <c r="J932" t="s">
        <v>1289</v>
      </c>
    </row>
    <row r="933" spans="3:10" x14ac:dyDescent="0.2">
      <c r="C933" s="20"/>
      <c r="D933" s="20"/>
      <c r="E933" s="20"/>
      <c r="F933" s="20"/>
      <c r="G933" s="20"/>
      <c r="H933" s="20"/>
      <c r="I933" s="20"/>
      <c r="J933" t="s">
        <v>866</v>
      </c>
    </row>
    <row r="934" spans="3:10" x14ac:dyDescent="0.2">
      <c r="C934" s="20"/>
      <c r="D934" s="20"/>
      <c r="E934" s="20"/>
      <c r="F934" s="20"/>
      <c r="G934" s="20"/>
      <c r="H934" s="20"/>
      <c r="I934" s="20"/>
      <c r="J934" t="s">
        <v>867</v>
      </c>
    </row>
    <row r="935" spans="3:10" x14ac:dyDescent="0.2">
      <c r="C935" s="20"/>
      <c r="D935" s="20"/>
      <c r="E935" s="20"/>
      <c r="F935" s="20"/>
      <c r="G935" s="20"/>
      <c r="H935" s="20"/>
      <c r="I935" s="20"/>
      <c r="J935" t="s">
        <v>868</v>
      </c>
    </row>
    <row r="936" spans="3:10" x14ac:dyDescent="0.2">
      <c r="C936" s="20"/>
      <c r="D936" s="20"/>
      <c r="E936" s="20"/>
      <c r="F936" s="20"/>
      <c r="G936" s="20"/>
      <c r="H936" s="20"/>
      <c r="I936" s="20"/>
      <c r="J936" t="s">
        <v>869</v>
      </c>
    </row>
    <row r="937" spans="3:10" x14ac:dyDescent="0.2">
      <c r="C937" s="20"/>
      <c r="D937" s="20"/>
      <c r="E937" s="20"/>
      <c r="F937" s="20"/>
      <c r="G937" s="20"/>
      <c r="H937" s="20"/>
      <c r="I937" s="20"/>
      <c r="J937" t="s">
        <v>983</v>
      </c>
    </row>
    <row r="938" spans="3:10" x14ac:dyDescent="0.2">
      <c r="C938" s="20"/>
      <c r="D938" s="20"/>
      <c r="E938" s="20"/>
      <c r="F938" s="20"/>
      <c r="G938" s="20"/>
      <c r="H938" s="20"/>
      <c r="I938" s="20"/>
      <c r="J938" t="s">
        <v>981</v>
      </c>
    </row>
    <row r="939" spans="3:10" x14ac:dyDescent="0.2">
      <c r="C939" s="20"/>
      <c r="D939" s="20"/>
      <c r="E939" s="20"/>
      <c r="F939" s="20"/>
      <c r="G939" s="20"/>
      <c r="H939" s="20"/>
      <c r="I939" s="20"/>
      <c r="J939" t="s">
        <v>982</v>
      </c>
    </row>
    <row r="940" spans="3:10" x14ac:dyDescent="0.2">
      <c r="C940" s="20"/>
      <c r="D940" s="20"/>
      <c r="E940" s="20"/>
      <c r="F940" s="20"/>
      <c r="G940" s="20"/>
      <c r="H940" s="20"/>
      <c r="I940" s="20"/>
      <c r="J940" t="s">
        <v>984</v>
      </c>
    </row>
    <row r="941" spans="3:10" x14ac:dyDescent="0.2">
      <c r="C941" s="20"/>
      <c r="D941" s="20"/>
      <c r="E941" s="20"/>
      <c r="F941" s="20"/>
      <c r="G941" s="20"/>
      <c r="H941" s="20"/>
      <c r="I941" s="20"/>
      <c r="J941" t="s">
        <v>1126</v>
      </c>
    </row>
    <row r="942" spans="3:10" x14ac:dyDescent="0.2">
      <c r="C942" s="20"/>
      <c r="D942" s="20"/>
      <c r="E942" s="20"/>
      <c r="F942" s="20"/>
      <c r="G942" s="20"/>
      <c r="H942" s="20"/>
      <c r="I942" s="20"/>
      <c r="J942" t="s">
        <v>979</v>
      </c>
    </row>
    <row r="943" spans="3:10" x14ac:dyDescent="0.2">
      <c r="C943" s="20"/>
      <c r="D943" s="20"/>
      <c r="E943" s="20"/>
      <c r="F943" s="20"/>
      <c r="G943" s="20"/>
      <c r="H943" s="20"/>
      <c r="I943" s="20"/>
      <c r="J943" t="s">
        <v>980</v>
      </c>
    </row>
    <row r="944" spans="3:10" x14ac:dyDescent="0.2">
      <c r="C944" s="20"/>
      <c r="D944" s="20"/>
      <c r="E944" s="20"/>
      <c r="F944" s="20"/>
      <c r="G944" s="20"/>
      <c r="H944" s="20"/>
      <c r="I944" s="20"/>
      <c r="J944" t="s">
        <v>1490</v>
      </c>
    </row>
    <row r="945" spans="3:10" x14ac:dyDescent="0.2">
      <c r="C945" s="20"/>
      <c r="D945" s="20"/>
      <c r="E945" s="20"/>
      <c r="F945" s="20"/>
      <c r="G945" s="20"/>
      <c r="H945" s="20"/>
      <c r="I945" s="20"/>
      <c r="J945" t="s">
        <v>1345</v>
      </c>
    </row>
    <row r="946" spans="3:10" x14ac:dyDescent="0.2">
      <c r="C946" s="20"/>
      <c r="D946" s="20"/>
      <c r="E946" s="20"/>
      <c r="F946" s="20"/>
      <c r="G946" s="20"/>
      <c r="H946" s="20"/>
      <c r="I946" s="20"/>
      <c r="J946" t="s">
        <v>1346</v>
      </c>
    </row>
    <row r="947" spans="3:10" x14ac:dyDescent="0.2">
      <c r="C947" s="20"/>
      <c r="D947" s="20"/>
      <c r="E947" s="20"/>
      <c r="F947" s="20"/>
      <c r="G947" s="20"/>
      <c r="H947" s="20"/>
      <c r="I947" s="20"/>
      <c r="J947" t="s">
        <v>1486</v>
      </c>
    </row>
    <row r="948" spans="3:10" x14ac:dyDescent="0.2">
      <c r="C948" s="20"/>
      <c r="D948" s="20"/>
      <c r="E948" s="20"/>
      <c r="F948" s="20"/>
      <c r="G948" s="20"/>
      <c r="H948" s="20"/>
      <c r="I948" s="20"/>
      <c r="J948" t="s">
        <v>1487</v>
      </c>
    </row>
    <row r="949" spans="3:10" x14ac:dyDescent="0.2">
      <c r="C949" s="20"/>
      <c r="D949" s="20"/>
      <c r="E949" s="20"/>
      <c r="F949" s="20"/>
      <c r="G949" s="20"/>
      <c r="H949" s="20"/>
      <c r="I949" s="20"/>
      <c r="J949" t="s">
        <v>1110</v>
      </c>
    </row>
    <row r="950" spans="3:10" x14ac:dyDescent="0.2">
      <c r="C950" s="20"/>
      <c r="D950" s="20"/>
      <c r="E950" s="20"/>
      <c r="F950" s="20"/>
      <c r="G950" s="20"/>
      <c r="H950" s="20"/>
      <c r="I950" s="20"/>
      <c r="J950" t="s">
        <v>101</v>
      </c>
    </row>
    <row r="951" spans="3:10" x14ac:dyDescent="0.2">
      <c r="C951" s="20"/>
      <c r="D951" s="20"/>
      <c r="E951" s="20"/>
      <c r="F951" s="20"/>
      <c r="G951" s="20"/>
      <c r="H951" s="20"/>
      <c r="I951" s="20"/>
      <c r="J951" t="s">
        <v>865</v>
      </c>
    </row>
    <row r="952" spans="3:10" x14ac:dyDescent="0.2">
      <c r="C952" s="20"/>
      <c r="D952" s="20"/>
      <c r="E952" s="20"/>
      <c r="F952" s="20"/>
      <c r="G952" s="20"/>
      <c r="H952" s="20"/>
      <c r="I952" s="20"/>
      <c r="J952" t="s">
        <v>863</v>
      </c>
    </row>
    <row r="953" spans="3:10" x14ac:dyDescent="0.2">
      <c r="C953" s="20"/>
      <c r="D953" s="20"/>
      <c r="E953" s="20"/>
      <c r="F953" s="20"/>
      <c r="G953" s="20"/>
      <c r="H953" s="20"/>
      <c r="I953" s="20"/>
      <c r="J953" t="s">
        <v>864</v>
      </c>
    </row>
    <row r="954" spans="3:10" x14ac:dyDescent="0.2">
      <c r="C954" s="20"/>
      <c r="D954" s="20"/>
      <c r="E954" s="20"/>
      <c r="F954" s="20"/>
      <c r="G954" s="20"/>
      <c r="H954" s="20"/>
      <c r="I954" s="20"/>
      <c r="J954" t="s">
        <v>978</v>
      </c>
    </row>
    <row r="955" spans="3:10" x14ac:dyDescent="0.2">
      <c r="C955" s="20"/>
      <c r="D955" s="20"/>
      <c r="E955" s="20"/>
      <c r="F955" s="20"/>
      <c r="G955" s="20"/>
      <c r="H955" s="20"/>
      <c r="I955" s="20"/>
      <c r="J955" t="s">
        <v>976</v>
      </c>
    </row>
    <row r="956" spans="3:10" x14ac:dyDescent="0.2">
      <c r="C956" s="20"/>
      <c r="D956" s="20"/>
      <c r="E956" s="20"/>
      <c r="F956" s="20"/>
      <c r="G956" s="20"/>
      <c r="H956" s="20"/>
      <c r="I956" s="20"/>
      <c r="J956" t="s">
        <v>977</v>
      </c>
    </row>
    <row r="957" spans="3:10" x14ac:dyDescent="0.2">
      <c r="C957" s="20"/>
      <c r="D957" s="20"/>
      <c r="E957" s="20"/>
      <c r="F957" s="20"/>
      <c r="G957" s="20"/>
      <c r="H957" s="20"/>
      <c r="I957" s="20"/>
      <c r="J957" t="s">
        <v>974</v>
      </c>
    </row>
    <row r="958" spans="3:10" x14ac:dyDescent="0.2">
      <c r="C958" s="20"/>
      <c r="D958" s="20"/>
      <c r="E958" s="20"/>
      <c r="F958" s="20"/>
      <c r="G958" s="20"/>
      <c r="H958" s="20"/>
      <c r="I958" s="20"/>
      <c r="J958" t="s">
        <v>975</v>
      </c>
    </row>
    <row r="959" spans="3:10" x14ac:dyDescent="0.2">
      <c r="C959" s="20"/>
      <c r="D959" s="20"/>
      <c r="E959" s="20"/>
      <c r="F959" s="20"/>
      <c r="G959" s="20"/>
      <c r="H959" s="20"/>
      <c r="I959" s="20"/>
      <c r="J959" t="s">
        <v>1125</v>
      </c>
    </row>
    <row r="960" spans="3:10" x14ac:dyDescent="0.2">
      <c r="C960" s="20"/>
      <c r="D960" s="20"/>
      <c r="E960" s="20"/>
      <c r="F960" s="20"/>
      <c r="G960" s="20"/>
      <c r="H960" s="20"/>
      <c r="I960" s="20"/>
      <c r="J960" t="s">
        <v>862</v>
      </c>
    </row>
    <row r="961" spans="3:10" x14ac:dyDescent="0.2">
      <c r="C961" s="20"/>
      <c r="D961" s="20"/>
      <c r="E961" s="20"/>
      <c r="F961" s="20"/>
      <c r="G961" s="20"/>
      <c r="H961" s="20"/>
      <c r="I961" s="20"/>
      <c r="J961" t="s">
        <v>973</v>
      </c>
    </row>
    <row r="962" spans="3:10" x14ac:dyDescent="0.2">
      <c r="C962" s="20"/>
      <c r="D962" s="20"/>
      <c r="E962" s="20"/>
      <c r="F962" s="20"/>
      <c r="G962" s="20"/>
      <c r="H962" s="20"/>
      <c r="I962" s="20"/>
      <c r="J962" t="s">
        <v>972</v>
      </c>
    </row>
    <row r="963" spans="3:10" x14ac:dyDescent="0.2">
      <c r="C963" s="20"/>
      <c r="D963" s="20"/>
      <c r="E963" s="20"/>
      <c r="F963" s="20"/>
      <c r="G963" s="20"/>
      <c r="H963" s="20"/>
      <c r="I963" s="20"/>
      <c r="J963" t="s">
        <v>1369</v>
      </c>
    </row>
    <row r="964" spans="3:10" x14ac:dyDescent="0.2">
      <c r="C964" s="20"/>
      <c r="D964" s="20"/>
      <c r="E964" s="20"/>
      <c r="F964" s="20"/>
      <c r="G964" s="20"/>
      <c r="H964" s="20"/>
      <c r="I964" s="20"/>
      <c r="J964" t="s">
        <v>970</v>
      </c>
    </row>
    <row r="965" spans="3:10" x14ac:dyDescent="0.2">
      <c r="C965" s="20"/>
      <c r="D965" s="20"/>
      <c r="E965" s="20"/>
      <c r="F965" s="20"/>
      <c r="G965" s="20"/>
      <c r="H965" s="20"/>
      <c r="I965" s="20"/>
      <c r="J965" t="s">
        <v>971</v>
      </c>
    </row>
    <row r="966" spans="3:10" x14ac:dyDescent="0.2">
      <c r="C966" s="20"/>
      <c r="D966" s="20"/>
      <c r="E966" s="20"/>
      <c r="F966" s="20"/>
      <c r="G966" s="20"/>
      <c r="H966" s="20"/>
      <c r="I966" s="20"/>
      <c r="J966" t="s">
        <v>98</v>
      </c>
    </row>
    <row r="967" spans="3:10" x14ac:dyDescent="0.2">
      <c r="C967" s="20"/>
      <c r="D967" s="20"/>
      <c r="E967" s="20"/>
      <c r="F967" s="20"/>
      <c r="G967" s="20"/>
      <c r="H967" s="20"/>
      <c r="I967" s="20"/>
      <c r="J967" t="s">
        <v>969</v>
      </c>
    </row>
    <row r="968" spans="3:10" x14ac:dyDescent="0.2">
      <c r="C968" s="20"/>
      <c r="D968" s="20"/>
      <c r="E968" s="20"/>
      <c r="F968" s="20"/>
      <c r="G968" s="20"/>
      <c r="H968" s="20"/>
      <c r="I968" s="20"/>
      <c r="J968" t="s">
        <v>641</v>
      </c>
    </row>
    <row r="969" spans="3:10" x14ac:dyDescent="0.2">
      <c r="C969" s="20"/>
      <c r="D969" s="20"/>
      <c r="E969" s="20"/>
      <c r="F969" s="20"/>
      <c r="G969" s="20"/>
      <c r="H969" s="20"/>
      <c r="I969" s="20"/>
      <c r="J969" t="s">
        <v>638</v>
      </c>
    </row>
    <row r="970" spans="3:10" x14ac:dyDescent="0.2">
      <c r="C970" s="20"/>
      <c r="D970" s="20"/>
      <c r="E970" s="20"/>
      <c r="F970" s="20"/>
      <c r="G970" s="20"/>
      <c r="H970" s="20"/>
      <c r="I970" s="20"/>
      <c r="J970" t="s">
        <v>640</v>
      </c>
    </row>
    <row r="971" spans="3:10" x14ac:dyDescent="0.2">
      <c r="C971" s="20"/>
      <c r="D971" s="20"/>
      <c r="E971" s="20"/>
      <c r="F971" s="20"/>
      <c r="G971" s="20"/>
      <c r="H971" s="20"/>
      <c r="I971" s="20"/>
      <c r="J971" t="s">
        <v>637</v>
      </c>
    </row>
    <row r="972" spans="3:10" x14ac:dyDescent="0.2">
      <c r="C972" s="20"/>
      <c r="D972" s="20"/>
      <c r="E972" s="20"/>
      <c r="F972" s="20"/>
      <c r="G972" s="20"/>
      <c r="H972" s="20"/>
      <c r="I972" s="20"/>
      <c r="J972" t="s">
        <v>639</v>
      </c>
    </row>
    <row r="973" spans="3:10" x14ac:dyDescent="0.2">
      <c r="C973" s="20"/>
      <c r="D973" s="20"/>
      <c r="E973" s="20"/>
      <c r="F973" s="20"/>
      <c r="G973" s="20"/>
      <c r="H973" s="20"/>
      <c r="I973" s="20"/>
      <c r="J973" t="s">
        <v>636</v>
      </c>
    </row>
    <row r="974" spans="3:10" x14ac:dyDescent="0.2">
      <c r="C974" s="20"/>
      <c r="D974" s="20"/>
      <c r="E974" s="20"/>
      <c r="F974" s="20"/>
      <c r="G974" s="20"/>
      <c r="H974" s="20"/>
      <c r="I974" s="20"/>
      <c r="J974" t="s">
        <v>966</v>
      </c>
    </row>
    <row r="975" spans="3:10" x14ac:dyDescent="0.2">
      <c r="C975" s="20"/>
      <c r="D975" s="20"/>
      <c r="E975" s="20"/>
      <c r="F975" s="20"/>
      <c r="G975" s="20"/>
      <c r="H975" s="20"/>
      <c r="I975" s="20"/>
      <c r="J975" t="s">
        <v>967</v>
      </c>
    </row>
    <row r="976" spans="3:10" x14ac:dyDescent="0.2">
      <c r="C976" s="20"/>
      <c r="D976" s="20"/>
      <c r="E976" s="20"/>
      <c r="F976" s="20"/>
      <c r="G976" s="20"/>
      <c r="H976" s="20"/>
      <c r="I976" s="20"/>
      <c r="J976" t="s">
        <v>968</v>
      </c>
    </row>
    <row r="977" spans="3:10" x14ac:dyDescent="0.2">
      <c r="C977" s="20"/>
      <c r="D977" s="20"/>
      <c r="E977" s="20"/>
      <c r="F977" s="20"/>
      <c r="G977" s="20"/>
      <c r="H977" s="20"/>
      <c r="I977" s="20"/>
      <c r="J977" t="s">
        <v>1484</v>
      </c>
    </row>
    <row r="978" spans="3:10" x14ac:dyDescent="0.2">
      <c r="C978" s="20"/>
      <c r="D978" s="20"/>
      <c r="E978" s="20"/>
      <c r="F978" s="20"/>
      <c r="G978" s="20"/>
      <c r="H978" s="20"/>
      <c r="I978" s="20"/>
      <c r="J978" t="s">
        <v>1482</v>
      </c>
    </row>
    <row r="979" spans="3:10" x14ac:dyDescent="0.2">
      <c r="C979" s="20"/>
      <c r="D979" s="20"/>
      <c r="E979" s="20"/>
      <c r="F979" s="20"/>
      <c r="G979" s="20"/>
      <c r="H979" s="20"/>
      <c r="I979" s="20"/>
      <c r="J979" t="s">
        <v>1483</v>
      </c>
    </row>
    <row r="980" spans="3:10" x14ac:dyDescent="0.2">
      <c r="C980" s="20"/>
      <c r="D980" s="20"/>
      <c r="E980" s="20"/>
      <c r="F980" s="20"/>
      <c r="G980" s="20"/>
      <c r="H980" s="20"/>
      <c r="I980" s="20"/>
      <c r="J980" t="s">
        <v>964</v>
      </c>
    </row>
    <row r="981" spans="3:10" x14ac:dyDescent="0.2">
      <c r="C981" s="20"/>
      <c r="D981" s="20"/>
      <c r="E981" s="20"/>
      <c r="F981" s="20"/>
      <c r="G981" s="20"/>
      <c r="H981" s="20"/>
      <c r="I981" s="20"/>
      <c r="J981" t="s">
        <v>961</v>
      </c>
    </row>
    <row r="982" spans="3:10" x14ac:dyDescent="0.2">
      <c r="C982" s="20"/>
      <c r="D982" s="20"/>
      <c r="E982" s="20"/>
      <c r="F982" s="20"/>
      <c r="G982" s="20"/>
      <c r="H982" s="20"/>
      <c r="I982" s="20"/>
      <c r="J982" t="s">
        <v>965</v>
      </c>
    </row>
    <row r="983" spans="3:10" x14ac:dyDescent="0.2">
      <c r="C983" s="20"/>
      <c r="D983" s="20"/>
      <c r="E983" s="20"/>
      <c r="F983" s="20"/>
      <c r="G983" s="20"/>
      <c r="H983" s="20"/>
      <c r="I983" s="20"/>
      <c r="J983" t="s">
        <v>960</v>
      </c>
    </row>
    <row r="984" spans="3:10" x14ac:dyDescent="0.2">
      <c r="C984" s="20"/>
      <c r="D984" s="20"/>
      <c r="E984" s="20"/>
      <c r="F984" s="20"/>
      <c r="G984" s="20"/>
      <c r="H984" s="20"/>
      <c r="I984" s="20"/>
      <c r="J984" t="s">
        <v>962</v>
      </c>
    </row>
    <row r="985" spans="3:10" x14ac:dyDescent="0.2">
      <c r="C985" s="20"/>
      <c r="D985" s="20"/>
      <c r="E985" s="20"/>
      <c r="F985" s="20"/>
      <c r="G985" s="20"/>
      <c r="H985" s="20"/>
      <c r="I985" s="20"/>
      <c r="J985" t="s">
        <v>963</v>
      </c>
    </row>
    <row r="986" spans="3:10" x14ac:dyDescent="0.2">
      <c r="C986" s="20"/>
      <c r="D986" s="20"/>
      <c r="E986" s="20"/>
      <c r="F986" s="20"/>
      <c r="G986" s="20"/>
      <c r="H986" s="20"/>
      <c r="I986" s="20"/>
      <c r="J986" t="s">
        <v>642</v>
      </c>
    </row>
    <row r="987" spans="3:10" x14ac:dyDescent="0.2">
      <c r="C987" s="20"/>
      <c r="D987" s="20"/>
      <c r="E987" s="20"/>
      <c r="F987" s="20"/>
      <c r="G987" s="20"/>
      <c r="H987" s="20"/>
      <c r="I987" s="20"/>
      <c r="J987" t="s">
        <v>643</v>
      </c>
    </row>
    <row r="988" spans="3:10" x14ac:dyDescent="0.2">
      <c r="C988" s="20"/>
      <c r="D988" s="20"/>
      <c r="E988" s="20"/>
      <c r="F988" s="20"/>
      <c r="G988" s="20"/>
      <c r="H988" s="20"/>
      <c r="I988" s="20"/>
      <c r="J988" t="s">
        <v>1103</v>
      </c>
    </row>
    <row r="989" spans="3:10" x14ac:dyDescent="0.2">
      <c r="C989" s="20"/>
      <c r="D989" s="20"/>
      <c r="E989" s="20"/>
      <c r="F989" s="20"/>
      <c r="G989" s="20"/>
      <c r="H989" s="20"/>
      <c r="I989" s="20"/>
      <c r="J989" t="s">
        <v>1104</v>
      </c>
    </row>
    <row r="990" spans="3:10" x14ac:dyDescent="0.2">
      <c r="C990" s="20"/>
      <c r="D990" s="20"/>
      <c r="E990" s="20"/>
      <c r="F990" s="20"/>
      <c r="G990" s="20"/>
      <c r="H990" s="20"/>
      <c r="I990" s="20"/>
      <c r="J990" t="s">
        <v>1105</v>
      </c>
    </row>
    <row r="991" spans="3:10" x14ac:dyDescent="0.2">
      <c r="C991" s="20"/>
      <c r="D991" s="20"/>
      <c r="E991" s="20"/>
      <c r="F991" s="20"/>
      <c r="G991" s="20"/>
      <c r="H991" s="20"/>
      <c r="I991" s="20"/>
      <c r="J991" t="s">
        <v>1106</v>
      </c>
    </row>
    <row r="992" spans="3:10" x14ac:dyDescent="0.2">
      <c r="C992" s="20"/>
      <c r="D992" s="20"/>
      <c r="E992" s="20"/>
      <c r="F992" s="20"/>
      <c r="G992" s="20"/>
      <c r="H992" s="20"/>
      <c r="I992" s="20"/>
      <c r="J992" t="s">
        <v>661</v>
      </c>
    </row>
    <row r="993" spans="3:10" x14ac:dyDescent="0.2">
      <c r="C993" s="20"/>
      <c r="D993" s="20"/>
      <c r="E993" s="20"/>
      <c r="F993" s="20"/>
      <c r="G993" s="20"/>
      <c r="H993" s="20"/>
      <c r="I993" s="20"/>
      <c r="J993" t="s">
        <v>663</v>
      </c>
    </row>
    <row r="994" spans="3:10" x14ac:dyDescent="0.2">
      <c r="C994" s="20"/>
      <c r="D994" s="20"/>
      <c r="E994" s="20"/>
      <c r="F994" s="20"/>
      <c r="G994" s="20"/>
      <c r="H994" s="20"/>
      <c r="I994" s="20"/>
      <c r="J994" t="s">
        <v>664</v>
      </c>
    </row>
    <row r="995" spans="3:10" x14ac:dyDescent="0.2">
      <c r="C995" s="20"/>
      <c r="D995" s="20"/>
      <c r="E995" s="20"/>
      <c r="F995" s="20"/>
      <c r="G995" s="20"/>
      <c r="H995" s="20"/>
      <c r="I995" s="20"/>
      <c r="J995" t="s">
        <v>662</v>
      </c>
    </row>
    <row r="996" spans="3:10" x14ac:dyDescent="0.2">
      <c r="C996" s="20"/>
      <c r="D996" s="20"/>
      <c r="E996" s="20"/>
      <c r="F996" s="20"/>
      <c r="G996" s="20"/>
      <c r="H996" s="20"/>
      <c r="I996" s="20"/>
      <c r="J996" t="s">
        <v>1109</v>
      </c>
    </row>
    <row r="997" spans="3:10" x14ac:dyDescent="0.2">
      <c r="C997" s="20"/>
      <c r="D997" s="20"/>
      <c r="E997" s="20"/>
      <c r="F997" s="20"/>
      <c r="G997" s="20"/>
      <c r="H997" s="20"/>
      <c r="I997" s="20"/>
      <c r="J997" t="s">
        <v>955</v>
      </c>
    </row>
    <row r="998" spans="3:10" x14ac:dyDescent="0.2">
      <c r="C998" s="20"/>
      <c r="D998" s="20"/>
      <c r="E998" s="20"/>
      <c r="F998" s="20"/>
      <c r="G998" s="20"/>
      <c r="H998" s="20"/>
      <c r="I998" s="20"/>
      <c r="J998" t="s">
        <v>957</v>
      </c>
    </row>
    <row r="999" spans="3:10" x14ac:dyDescent="0.2">
      <c r="C999" s="20"/>
      <c r="D999" s="20"/>
      <c r="E999" s="20"/>
      <c r="F999" s="20"/>
      <c r="G999" s="20"/>
      <c r="H999" s="20"/>
      <c r="I999" s="20"/>
      <c r="J999" t="s">
        <v>958</v>
      </c>
    </row>
    <row r="1000" spans="3:10" x14ac:dyDescent="0.2">
      <c r="C1000" s="20"/>
      <c r="D1000" s="20"/>
      <c r="E1000" s="20"/>
      <c r="F1000" s="20"/>
      <c r="G1000" s="20"/>
      <c r="H1000" s="20"/>
      <c r="I1000" s="20"/>
      <c r="J1000" t="s">
        <v>954</v>
      </c>
    </row>
    <row r="1001" spans="3:10" x14ac:dyDescent="0.2">
      <c r="C1001" s="20"/>
      <c r="D1001" s="20"/>
      <c r="E1001" s="20"/>
      <c r="F1001" s="20"/>
      <c r="G1001" s="20"/>
      <c r="H1001" s="20"/>
      <c r="I1001" s="20"/>
      <c r="J1001" t="s">
        <v>956</v>
      </c>
    </row>
    <row r="1002" spans="3:10" x14ac:dyDescent="0.2">
      <c r="C1002" s="20"/>
      <c r="D1002" s="20"/>
      <c r="E1002" s="20"/>
      <c r="F1002" s="20"/>
      <c r="G1002" s="20"/>
      <c r="H1002" s="20"/>
      <c r="I1002" s="20"/>
      <c r="J1002" t="s">
        <v>953</v>
      </c>
    </row>
    <row r="1003" spans="3:10" x14ac:dyDescent="0.2">
      <c r="C1003" s="20"/>
      <c r="D1003" s="20"/>
      <c r="E1003" s="20"/>
      <c r="F1003" s="20"/>
      <c r="G1003" s="20"/>
      <c r="H1003" s="20"/>
      <c r="I1003" s="20"/>
      <c r="J1003" t="s">
        <v>959</v>
      </c>
    </row>
    <row r="1004" spans="3:10" x14ac:dyDescent="0.2">
      <c r="C1004" s="20"/>
      <c r="D1004" s="20"/>
      <c r="E1004" s="20"/>
      <c r="F1004" s="20"/>
      <c r="G1004" s="20"/>
      <c r="H1004" s="20"/>
      <c r="I1004" s="20"/>
      <c r="J1004" t="s">
        <v>576</v>
      </c>
    </row>
    <row r="1005" spans="3:10" x14ac:dyDescent="0.2">
      <c r="C1005" s="20"/>
      <c r="D1005" s="20"/>
      <c r="E1005" s="20"/>
      <c r="F1005" s="20"/>
      <c r="G1005" s="20"/>
      <c r="H1005" s="20"/>
      <c r="I1005" s="20"/>
      <c r="J1005" t="s">
        <v>575</v>
      </c>
    </row>
    <row r="1006" spans="3:10" x14ac:dyDescent="0.2">
      <c r="C1006" s="20"/>
      <c r="D1006" s="20"/>
      <c r="E1006" s="20"/>
      <c r="F1006" s="20"/>
      <c r="G1006" s="20"/>
      <c r="H1006" s="20"/>
      <c r="I1006" s="20"/>
      <c r="J1006" t="s">
        <v>1123</v>
      </c>
    </row>
    <row r="1007" spans="3:10" x14ac:dyDescent="0.2">
      <c r="C1007" s="20"/>
      <c r="D1007" s="20"/>
      <c r="E1007" s="20"/>
      <c r="F1007" s="20"/>
      <c r="G1007" s="20"/>
      <c r="H1007" s="20"/>
      <c r="I1007" s="20"/>
      <c r="J1007" t="s">
        <v>1124</v>
      </c>
    </row>
    <row r="1008" spans="3:10" x14ac:dyDescent="0.2">
      <c r="C1008" s="20"/>
      <c r="D1008" s="20"/>
      <c r="E1008" s="20"/>
      <c r="F1008" s="20"/>
      <c r="G1008" s="20"/>
      <c r="H1008" s="20"/>
      <c r="I1008" s="20"/>
      <c r="J1008" t="s">
        <v>1122</v>
      </c>
    </row>
    <row r="1009" spans="3:10" x14ac:dyDescent="0.2">
      <c r="C1009" s="20"/>
      <c r="D1009" s="20"/>
      <c r="E1009" s="20"/>
      <c r="F1009" s="20"/>
      <c r="G1009" s="20"/>
      <c r="H1009" s="20"/>
      <c r="I1009" s="20"/>
      <c r="J1009" t="s">
        <v>951</v>
      </c>
    </row>
    <row r="1010" spans="3:10" x14ac:dyDescent="0.2">
      <c r="C1010" s="20"/>
      <c r="D1010" s="20"/>
      <c r="E1010" s="20"/>
      <c r="F1010" s="20"/>
      <c r="G1010" s="20"/>
      <c r="H1010" s="20"/>
      <c r="I1010" s="20"/>
      <c r="J1010" t="s">
        <v>948</v>
      </c>
    </row>
    <row r="1011" spans="3:10" x14ac:dyDescent="0.2">
      <c r="C1011" s="20"/>
      <c r="D1011" s="20"/>
      <c r="E1011" s="20"/>
      <c r="F1011" s="20"/>
      <c r="G1011" s="20"/>
      <c r="H1011" s="20"/>
      <c r="I1011" s="20"/>
      <c r="J1011" t="s">
        <v>950</v>
      </c>
    </row>
    <row r="1012" spans="3:10" x14ac:dyDescent="0.2">
      <c r="C1012" s="20"/>
      <c r="D1012" s="20"/>
      <c r="E1012" s="20"/>
      <c r="F1012" s="20"/>
      <c r="G1012" s="20"/>
      <c r="H1012" s="20"/>
      <c r="I1012" s="20"/>
      <c r="J1012" t="s">
        <v>952</v>
      </c>
    </row>
    <row r="1013" spans="3:10" x14ac:dyDescent="0.2">
      <c r="C1013" s="20"/>
      <c r="D1013" s="20"/>
      <c r="E1013" s="20"/>
      <c r="F1013" s="20"/>
      <c r="G1013" s="20"/>
      <c r="H1013" s="20"/>
      <c r="I1013" s="20"/>
      <c r="J1013" t="s">
        <v>947</v>
      </c>
    </row>
    <row r="1014" spans="3:10" x14ac:dyDescent="0.2">
      <c r="C1014" s="20"/>
      <c r="D1014" s="20"/>
      <c r="E1014" s="20"/>
      <c r="F1014" s="20"/>
      <c r="G1014" s="20"/>
      <c r="H1014" s="20"/>
      <c r="I1014" s="20"/>
      <c r="J1014" t="s">
        <v>949</v>
      </c>
    </row>
    <row r="1015" spans="3:10" x14ac:dyDescent="0.2">
      <c r="C1015" s="20"/>
      <c r="D1015" s="20"/>
      <c r="E1015" s="20"/>
      <c r="F1015" s="20"/>
      <c r="G1015" s="20"/>
      <c r="H1015" s="20"/>
      <c r="I1015" s="20"/>
      <c r="J1015" t="s">
        <v>861</v>
      </c>
    </row>
    <row r="1016" spans="3:10" x14ac:dyDescent="0.2">
      <c r="C1016" s="20"/>
      <c r="D1016" s="20"/>
      <c r="E1016" s="20"/>
      <c r="F1016" s="20"/>
      <c r="G1016" s="20"/>
      <c r="H1016" s="20"/>
      <c r="I1016" s="20"/>
      <c r="J1016" t="s">
        <v>946</v>
      </c>
    </row>
    <row r="1017" spans="3:10" x14ac:dyDescent="0.2">
      <c r="C1017" s="20"/>
      <c r="D1017" s="20"/>
      <c r="E1017" s="20"/>
      <c r="F1017" s="20"/>
      <c r="G1017" s="20"/>
      <c r="H1017" s="20"/>
      <c r="I1017" s="20"/>
      <c r="J1017" t="s">
        <v>445</v>
      </c>
    </row>
    <row r="1018" spans="3:10" x14ac:dyDescent="0.2">
      <c r="C1018" s="20"/>
      <c r="D1018" s="20"/>
      <c r="E1018" s="20"/>
      <c r="F1018" s="20"/>
      <c r="G1018" s="20"/>
      <c r="H1018" s="20"/>
      <c r="I1018" s="20"/>
      <c r="J1018" t="s">
        <v>446</v>
      </c>
    </row>
    <row r="1019" spans="3:10" x14ac:dyDescent="0.2">
      <c r="C1019" s="20"/>
      <c r="D1019" s="20"/>
      <c r="E1019" s="20"/>
      <c r="F1019" s="20"/>
      <c r="G1019" s="20"/>
      <c r="H1019" s="20"/>
      <c r="I1019" s="20"/>
      <c r="J1019" t="s">
        <v>937</v>
      </c>
    </row>
    <row r="1020" spans="3:10" x14ac:dyDescent="0.2">
      <c r="C1020" s="20"/>
      <c r="D1020" s="20"/>
      <c r="E1020" s="20"/>
      <c r="F1020" s="20"/>
      <c r="G1020" s="20"/>
      <c r="H1020" s="20"/>
      <c r="I1020" s="20"/>
      <c r="J1020" t="s">
        <v>938</v>
      </c>
    </row>
    <row r="1021" spans="3:10" x14ac:dyDescent="0.2">
      <c r="C1021" s="20"/>
      <c r="D1021" s="20"/>
      <c r="E1021" s="20"/>
      <c r="F1021" s="20"/>
      <c r="G1021" s="20"/>
      <c r="H1021" s="20"/>
      <c r="I1021" s="20"/>
      <c r="J1021" t="s">
        <v>939</v>
      </c>
    </row>
    <row r="1022" spans="3:10" x14ac:dyDescent="0.2">
      <c r="C1022" s="20"/>
      <c r="D1022" s="20"/>
      <c r="E1022" s="20"/>
      <c r="F1022" s="20"/>
      <c r="G1022" s="20"/>
      <c r="H1022" s="20"/>
      <c r="I1022" s="20"/>
      <c r="J1022" t="s">
        <v>943</v>
      </c>
    </row>
    <row r="1023" spans="3:10" x14ac:dyDescent="0.2">
      <c r="C1023" s="20"/>
      <c r="D1023" s="20"/>
      <c r="E1023" s="20"/>
      <c r="F1023" s="20"/>
      <c r="G1023" s="20"/>
      <c r="H1023" s="20"/>
      <c r="I1023" s="20"/>
      <c r="J1023" t="s">
        <v>941</v>
      </c>
    </row>
    <row r="1024" spans="3:10" x14ac:dyDescent="0.2">
      <c r="C1024" s="20"/>
      <c r="D1024" s="20"/>
      <c r="E1024" s="20"/>
      <c r="F1024" s="20"/>
      <c r="G1024" s="20"/>
      <c r="H1024" s="20"/>
      <c r="I1024" s="20"/>
      <c r="J1024" t="s">
        <v>942</v>
      </c>
    </row>
    <row r="1025" spans="3:10" x14ac:dyDescent="0.2">
      <c r="C1025" s="20"/>
      <c r="D1025" s="20"/>
      <c r="E1025" s="20"/>
      <c r="F1025" s="20"/>
      <c r="G1025" s="20"/>
      <c r="H1025" s="20"/>
      <c r="I1025" s="20"/>
      <c r="J1025" t="s">
        <v>940</v>
      </c>
    </row>
    <row r="1026" spans="3:10" x14ac:dyDescent="0.2">
      <c r="C1026" s="20"/>
      <c r="D1026" s="20"/>
      <c r="E1026" s="20"/>
      <c r="F1026" s="20"/>
      <c r="G1026" s="20"/>
      <c r="H1026" s="20"/>
      <c r="I1026" s="20"/>
      <c r="J1026" t="s">
        <v>860</v>
      </c>
    </row>
    <row r="1027" spans="3:10" x14ac:dyDescent="0.2">
      <c r="C1027" s="20"/>
      <c r="D1027" s="20"/>
      <c r="E1027" s="20"/>
      <c r="F1027" s="20"/>
      <c r="G1027" s="20"/>
      <c r="H1027" s="20"/>
      <c r="I1027" s="20"/>
      <c r="J1027" t="s">
        <v>1434</v>
      </c>
    </row>
    <row r="1028" spans="3:10" x14ac:dyDescent="0.2">
      <c r="C1028" s="20"/>
      <c r="D1028" s="20"/>
      <c r="E1028" s="20"/>
      <c r="F1028" s="20"/>
      <c r="G1028" s="20"/>
      <c r="H1028" s="20"/>
      <c r="I1028" s="20"/>
      <c r="J1028" t="s">
        <v>1435</v>
      </c>
    </row>
    <row r="1029" spans="3:10" x14ac:dyDescent="0.2">
      <c r="C1029" s="20"/>
      <c r="D1029" s="20"/>
      <c r="E1029" s="20"/>
      <c r="F1029" s="20"/>
      <c r="G1029" s="20"/>
      <c r="H1029" s="20"/>
      <c r="I1029" s="20"/>
      <c r="J1029" t="s">
        <v>945</v>
      </c>
    </row>
    <row r="1030" spans="3:10" x14ac:dyDescent="0.2">
      <c r="C1030" s="20"/>
      <c r="D1030" s="20"/>
      <c r="E1030" s="20"/>
      <c r="F1030" s="20"/>
      <c r="G1030" s="20"/>
      <c r="H1030" s="20"/>
      <c r="I1030" s="20"/>
      <c r="J1030" t="s">
        <v>944</v>
      </c>
    </row>
    <row r="1031" spans="3:10" x14ac:dyDescent="0.2">
      <c r="C1031" s="20"/>
      <c r="D1031" s="20"/>
      <c r="E1031" s="20"/>
      <c r="F1031" s="20"/>
      <c r="G1031" s="20"/>
      <c r="H1031" s="20"/>
      <c r="I1031" s="20"/>
      <c r="J1031" t="s">
        <v>859</v>
      </c>
    </row>
    <row r="1032" spans="3:10" x14ac:dyDescent="0.2">
      <c r="C1032" s="20"/>
      <c r="D1032" s="20"/>
      <c r="E1032" s="20"/>
      <c r="F1032" s="20"/>
      <c r="G1032" s="20"/>
      <c r="H1032" s="20"/>
      <c r="I1032" s="20"/>
      <c r="J1032" t="s">
        <v>1433</v>
      </c>
    </row>
    <row r="1033" spans="3:10" x14ac:dyDescent="0.2">
      <c r="C1033" s="20"/>
      <c r="D1033" s="20"/>
      <c r="E1033" s="20"/>
      <c r="F1033" s="20"/>
      <c r="G1033" s="20"/>
      <c r="H1033" s="20"/>
      <c r="I1033" s="20"/>
      <c r="J1033" t="s">
        <v>1432</v>
      </c>
    </row>
    <row r="1034" spans="3:10" x14ac:dyDescent="0.2">
      <c r="C1034" s="20"/>
      <c r="D1034" s="20"/>
      <c r="E1034" s="20"/>
      <c r="F1034" s="20"/>
      <c r="G1034" s="20"/>
      <c r="H1034" s="20"/>
      <c r="I1034" s="20"/>
      <c r="J1034" t="s">
        <v>1586</v>
      </c>
    </row>
    <row r="1035" spans="3:10" x14ac:dyDescent="0.2">
      <c r="C1035" s="20"/>
      <c r="D1035" s="20"/>
      <c r="E1035" s="20"/>
      <c r="F1035" s="20"/>
      <c r="G1035" s="20"/>
      <c r="H1035" s="20"/>
      <c r="I1035" s="20"/>
      <c r="J1035" t="s">
        <v>1970</v>
      </c>
    </row>
    <row r="1036" spans="3:10" x14ac:dyDescent="0.2">
      <c r="C1036" s="20"/>
      <c r="D1036" s="20"/>
      <c r="E1036" s="20"/>
      <c r="F1036" s="20"/>
      <c r="G1036" s="20"/>
      <c r="H1036" s="20"/>
      <c r="I1036" s="20"/>
      <c r="J1036" t="s">
        <v>1971</v>
      </c>
    </row>
    <row r="1037" spans="3:10" x14ac:dyDescent="0.2">
      <c r="C1037" s="20"/>
      <c r="D1037" s="20"/>
      <c r="E1037" s="20"/>
      <c r="F1037" s="20"/>
      <c r="G1037" s="20"/>
      <c r="H1037" s="20"/>
      <c r="I1037" s="20"/>
      <c r="J1037" t="s">
        <v>1972</v>
      </c>
    </row>
    <row r="1038" spans="3:10" x14ac:dyDescent="0.2">
      <c r="C1038" s="20"/>
      <c r="D1038" s="20"/>
      <c r="E1038" s="20"/>
      <c r="F1038" s="20"/>
      <c r="G1038" s="20"/>
      <c r="H1038" s="20"/>
      <c r="I1038" s="20"/>
      <c r="J1038" t="s">
        <v>1973</v>
      </c>
    </row>
    <row r="1039" spans="3:10" x14ac:dyDescent="0.2">
      <c r="C1039" s="20"/>
      <c r="D1039" s="20"/>
      <c r="E1039" s="20"/>
      <c r="F1039" s="20"/>
      <c r="G1039" s="20"/>
      <c r="H1039" s="20"/>
      <c r="I1039" s="20"/>
      <c r="J1039" t="s">
        <v>1974</v>
      </c>
    </row>
    <row r="1040" spans="3:10" x14ac:dyDescent="0.2">
      <c r="C1040" s="20"/>
      <c r="D1040" s="20"/>
      <c r="E1040" s="20"/>
      <c r="F1040" s="20"/>
      <c r="G1040" s="20"/>
      <c r="H1040" s="20"/>
      <c r="I1040" s="20"/>
      <c r="J1040" t="s">
        <v>1975</v>
      </c>
    </row>
    <row r="1041" spans="3:10" x14ac:dyDescent="0.2">
      <c r="C1041" s="20"/>
      <c r="D1041" s="20"/>
      <c r="E1041" s="20"/>
      <c r="F1041" s="20"/>
      <c r="G1041" s="20"/>
      <c r="H1041" s="20"/>
      <c r="I1041" s="20"/>
      <c r="J1041" t="s">
        <v>1976</v>
      </c>
    </row>
    <row r="1042" spans="3:10" x14ac:dyDescent="0.2">
      <c r="C1042" s="20"/>
      <c r="D1042" s="20"/>
      <c r="E1042" s="20"/>
      <c r="F1042" s="20"/>
      <c r="G1042" s="20"/>
      <c r="H1042" s="20"/>
      <c r="I1042" s="20"/>
      <c r="J1042" t="s">
        <v>1449</v>
      </c>
    </row>
    <row r="1043" spans="3:10" x14ac:dyDescent="0.2">
      <c r="C1043" s="20"/>
      <c r="D1043" s="20"/>
      <c r="E1043" s="20"/>
      <c r="F1043" s="20"/>
      <c r="G1043" s="20"/>
      <c r="H1043" s="20"/>
      <c r="I1043" s="20"/>
      <c r="J1043" t="s">
        <v>1347</v>
      </c>
    </row>
    <row r="1044" spans="3:10" x14ac:dyDescent="0.2">
      <c r="C1044" s="20"/>
      <c r="D1044" s="20"/>
      <c r="E1044" s="20"/>
      <c r="F1044" s="20"/>
      <c r="G1044" s="20"/>
      <c r="H1044" s="20"/>
      <c r="I1044" s="20"/>
      <c r="J1044" t="s">
        <v>1431</v>
      </c>
    </row>
    <row r="1045" spans="3:10" x14ac:dyDescent="0.2">
      <c r="C1045" s="20"/>
      <c r="D1045" s="20"/>
      <c r="E1045" s="20"/>
      <c r="F1045" s="20"/>
      <c r="G1045" s="20"/>
      <c r="H1045" s="20"/>
      <c r="I1045" s="20"/>
      <c r="J1045" t="s">
        <v>1499</v>
      </c>
    </row>
    <row r="1046" spans="3:10" x14ac:dyDescent="0.2">
      <c r="C1046" s="20"/>
      <c r="D1046" s="20"/>
      <c r="E1046" s="20"/>
      <c r="F1046" s="20"/>
      <c r="G1046" s="20"/>
      <c r="H1046" s="20"/>
      <c r="I1046" s="20"/>
      <c r="J1046" t="s">
        <v>1430</v>
      </c>
    </row>
    <row r="1047" spans="3:10" x14ac:dyDescent="0.2">
      <c r="C1047" s="20"/>
      <c r="D1047" s="20"/>
      <c r="E1047" s="20"/>
      <c r="F1047" s="20"/>
      <c r="G1047" s="20"/>
      <c r="H1047" s="20"/>
      <c r="I1047" s="20"/>
      <c r="J1047" t="s">
        <v>1286</v>
      </c>
    </row>
    <row r="1048" spans="3:10" x14ac:dyDescent="0.2">
      <c r="C1048" s="20"/>
      <c r="D1048" s="20"/>
      <c r="E1048" s="20"/>
      <c r="F1048" s="20"/>
      <c r="G1048" s="20"/>
      <c r="H1048" s="20"/>
      <c r="I1048" s="20"/>
      <c r="J1048" t="s">
        <v>1288</v>
      </c>
    </row>
    <row r="1049" spans="3:10" x14ac:dyDescent="0.2">
      <c r="C1049" s="20"/>
      <c r="D1049" s="20"/>
      <c r="E1049" s="20"/>
      <c r="F1049" s="20"/>
      <c r="G1049" s="20"/>
      <c r="H1049" s="20"/>
      <c r="I1049" s="20"/>
      <c r="J1049" t="s">
        <v>1287</v>
      </c>
    </row>
    <row r="1050" spans="3:10" x14ac:dyDescent="0.2">
      <c r="C1050" s="20"/>
      <c r="D1050" s="20"/>
      <c r="E1050" s="20"/>
      <c r="F1050" s="20"/>
      <c r="G1050" s="20"/>
      <c r="H1050" s="20"/>
      <c r="I1050" s="20"/>
      <c r="J1050" t="s">
        <v>1584</v>
      </c>
    </row>
    <row r="1051" spans="3:10" x14ac:dyDescent="0.2">
      <c r="C1051" s="20"/>
      <c r="D1051" s="20"/>
      <c r="E1051" s="20"/>
      <c r="F1051" s="20"/>
      <c r="G1051" s="20"/>
      <c r="H1051" s="20"/>
      <c r="I1051" s="20"/>
      <c r="J1051" t="s">
        <v>1585</v>
      </c>
    </row>
    <row r="1052" spans="3:10" x14ac:dyDescent="0.2">
      <c r="C1052" s="20"/>
      <c r="D1052" s="20"/>
      <c r="E1052" s="20"/>
      <c r="F1052" s="20"/>
      <c r="G1052" s="20"/>
      <c r="H1052" s="20"/>
      <c r="I1052" s="20"/>
      <c r="J1052" t="s">
        <v>1583</v>
      </c>
    </row>
    <row r="1053" spans="3:10" x14ac:dyDescent="0.2">
      <c r="C1053" s="20"/>
      <c r="D1053" s="20"/>
      <c r="E1053" s="20"/>
      <c r="F1053" s="20"/>
      <c r="G1053" s="20"/>
      <c r="H1053" s="20"/>
      <c r="I1053" s="20"/>
      <c r="J1053" t="s">
        <v>1496</v>
      </c>
    </row>
    <row r="1054" spans="3:10" x14ac:dyDescent="0.2">
      <c r="C1054" s="20"/>
      <c r="D1054" s="20"/>
      <c r="E1054" s="20"/>
      <c r="F1054" s="20"/>
      <c r="G1054" s="20"/>
      <c r="H1054" s="20"/>
      <c r="I1054" s="20"/>
      <c r="J1054" t="s">
        <v>1498</v>
      </c>
    </row>
    <row r="1055" spans="3:10" x14ac:dyDescent="0.2">
      <c r="C1055" s="20"/>
      <c r="D1055" s="20"/>
      <c r="E1055" s="20"/>
      <c r="F1055" s="20"/>
      <c r="G1055" s="20"/>
      <c r="H1055" s="20"/>
      <c r="I1055" s="20"/>
      <c r="J1055" t="s">
        <v>1497</v>
      </c>
    </row>
    <row r="1056" spans="3:10" x14ac:dyDescent="0.2">
      <c r="C1056" s="20"/>
      <c r="D1056" s="20"/>
      <c r="E1056" s="20"/>
      <c r="F1056" s="20"/>
      <c r="G1056" s="20"/>
      <c r="H1056" s="20"/>
      <c r="I1056" s="20"/>
      <c r="J1056" t="s">
        <v>1429</v>
      </c>
    </row>
    <row r="1057" spans="3:10" x14ac:dyDescent="0.2">
      <c r="C1057" s="20"/>
      <c r="D1057" s="20"/>
      <c r="E1057" s="20"/>
      <c r="F1057" s="20"/>
      <c r="G1057" s="20"/>
      <c r="H1057" s="20"/>
      <c r="I1057" s="20"/>
      <c r="J1057" t="s">
        <v>1428</v>
      </c>
    </row>
    <row r="1058" spans="3:10" x14ac:dyDescent="0.2">
      <c r="C1058" s="20"/>
      <c r="D1058" s="20"/>
      <c r="E1058" s="20"/>
      <c r="F1058" s="20"/>
      <c r="G1058" s="20"/>
      <c r="H1058" s="20"/>
      <c r="I1058" s="20"/>
      <c r="J1058" t="s">
        <v>1424</v>
      </c>
    </row>
    <row r="1059" spans="3:10" x14ac:dyDescent="0.2">
      <c r="C1059" s="20"/>
      <c r="D1059" s="20"/>
      <c r="E1059" s="20"/>
      <c r="F1059" s="20"/>
      <c r="G1059" s="20"/>
      <c r="H1059" s="20"/>
      <c r="I1059" s="20"/>
      <c r="J1059" t="s">
        <v>1425</v>
      </c>
    </row>
    <row r="1060" spans="3:10" x14ac:dyDescent="0.2">
      <c r="C1060" s="20"/>
      <c r="D1060" s="20"/>
      <c r="E1060" s="20"/>
      <c r="F1060" s="20"/>
      <c r="G1060" s="20"/>
      <c r="H1060" s="20"/>
      <c r="I1060" s="20"/>
      <c r="J1060" t="s">
        <v>1426</v>
      </c>
    </row>
    <row r="1061" spans="3:10" x14ac:dyDescent="0.2">
      <c r="C1061" s="20"/>
      <c r="D1061" s="20"/>
      <c r="E1061" s="20"/>
      <c r="F1061" s="20"/>
      <c r="G1061" s="20"/>
      <c r="H1061" s="20"/>
      <c r="I1061" s="20"/>
      <c r="J1061" t="s">
        <v>1423</v>
      </c>
    </row>
    <row r="1062" spans="3:10" x14ac:dyDescent="0.2">
      <c r="C1062" s="20"/>
      <c r="D1062" s="20"/>
      <c r="E1062" s="20"/>
      <c r="F1062" s="20"/>
      <c r="G1062" s="20"/>
      <c r="H1062" s="20"/>
      <c r="I1062" s="20"/>
      <c r="J1062" t="s">
        <v>1422</v>
      </c>
    </row>
    <row r="1063" spans="3:10" x14ac:dyDescent="0.2">
      <c r="C1063" s="20"/>
      <c r="D1063" s="20"/>
      <c r="E1063" s="20"/>
      <c r="F1063" s="20"/>
      <c r="G1063" s="20"/>
      <c r="H1063" s="20"/>
      <c r="I1063" s="20"/>
      <c r="J1063" t="s">
        <v>1494</v>
      </c>
    </row>
    <row r="1064" spans="3:10" x14ac:dyDescent="0.2">
      <c r="C1064" s="20"/>
      <c r="D1064" s="20"/>
      <c r="E1064" s="20"/>
      <c r="F1064" s="20"/>
      <c r="G1064" s="20"/>
      <c r="H1064" s="20"/>
      <c r="I1064" s="20"/>
      <c r="J1064" t="s">
        <v>1495</v>
      </c>
    </row>
    <row r="1065" spans="3:10" x14ac:dyDescent="0.2">
      <c r="C1065" s="20"/>
      <c r="D1065" s="20"/>
      <c r="E1065" s="20"/>
      <c r="F1065" s="20"/>
      <c r="G1065" s="20"/>
      <c r="H1065" s="20"/>
      <c r="I1065" s="20"/>
      <c r="J1065" t="s">
        <v>1421</v>
      </c>
    </row>
    <row r="1066" spans="3:10" x14ac:dyDescent="0.2">
      <c r="C1066" s="20"/>
      <c r="D1066" s="20"/>
      <c r="E1066" s="20"/>
      <c r="F1066" s="20"/>
      <c r="G1066" s="20"/>
      <c r="H1066" s="20"/>
      <c r="I1066" s="20"/>
      <c r="J1066" t="s">
        <v>1493</v>
      </c>
    </row>
    <row r="1067" spans="3:10" x14ac:dyDescent="0.2">
      <c r="C1067" s="20"/>
      <c r="D1067" s="20"/>
      <c r="E1067" s="20"/>
      <c r="F1067" s="20"/>
      <c r="G1067" s="20"/>
      <c r="H1067" s="20"/>
      <c r="I1067" s="20"/>
      <c r="J1067" t="s">
        <v>1418</v>
      </c>
    </row>
    <row r="1068" spans="3:10" x14ac:dyDescent="0.2">
      <c r="C1068" s="20"/>
      <c r="D1068" s="20"/>
      <c r="E1068" s="20"/>
      <c r="F1068" s="20"/>
      <c r="G1068" s="20"/>
      <c r="H1068" s="20"/>
      <c r="I1068" s="20"/>
      <c r="J1068" t="s">
        <v>1419</v>
      </c>
    </row>
    <row r="1069" spans="3:10" x14ac:dyDescent="0.2">
      <c r="C1069" s="20"/>
      <c r="D1069" s="20"/>
      <c r="E1069" s="20"/>
      <c r="F1069" s="20"/>
      <c r="G1069" s="20"/>
      <c r="H1069" s="20"/>
      <c r="I1069" s="20"/>
      <c r="J1069" t="s">
        <v>1414</v>
      </c>
    </row>
    <row r="1070" spans="3:10" x14ac:dyDescent="0.2">
      <c r="C1070" s="20"/>
      <c r="D1070" s="20"/>
      <c r="E1070" s="20"/>
      <c r="F1070" s="20"/>
      <c r="G1070" s="20"/>
      <c r="H1070" s="20"/>
      <c r="I1070" s="20"/>
      <c r="J1070" t="s">
        <v>1415</v>
      </c>
    </row>
    <row r="1071" spans="3:10" x14ac:dyDescent="0.2">
      <c r="C1071" s="20"/>
      <c r="D1071" s="20"/>
      <c r="E1071" s="20"/>
      <c r="F1071" s="20"/>
      <c r="G1071" s="20"/>
      <c r="H1071" s="20"/>
      <c r="I1071" s="20"/>
      <c r="J1071" t="s">
        <v>1416</v>
      </c>
    </row>
    <row r="1072" spans="3:10" x14ac:dyDescent="0.2">
      <c r="C1072" s="20"/>
      <c r="D1072" s="20"/>
      <c r="E1072" s="20"/>
      <c r="F1072" s="20"/>
      <c r="G1072" s="20"/>
      <c r="H1072" s="20"/>
      <c r="I1072" s="20"/>
      <c r="J1072" t="s">
        <v>1417</v>
      </c>
    </row>
    <row r="1073" spans="3:10" x14ac:dyDescent="0.2">
      <c r="C1073" s="20"/>
      <c r="D1073" s="20"/>
      <c r="E1073" s="20"/>
      <c r="F1073" s="20"/>
      <c r="G1073" s="20"/>
      <c r="H1073" s="20"/>
      <c r="I1073" s="20"/>
      <c r="J1073" t="s">
        <v>1420</v>
      </c>
    </row>
    <row r="1074" spans="3:10" x14ac:dyDescent="0.2">
      <c r="C1074" s="20"/>
      <c r="D1074" s="20"/>
      <c r="E1074" s="20"/>
      <c r="F1074" s="20"/>
      <c r="G1074" s="20"/>
      <c r="H1074" s="20"/>
      <c r="I1074" s="20"/>
      <c r="J1074" t="s">
        <v>1492</v>
      </c>
    </row>
    <row r="1075" spans="3:10" x14ac:dyDescent="0.2">
      <c r="C1075" s="20"/>
      <c r="D1075" s="20"/>
      <c r="E1075" s="20"/>
      <c r="F1075" s="20"/>
      <c r="G1075" s="20"/>
      <c r="H1075" s="20"/>
      <c r="I1075" s="20"/>
      <c r="J1075" t="s">
        <v>1491</v>
      </c>
    </row>
    <row r="1076" spans="3:10" x14ac:dyDescent="0.2">
      <c r="C1076" s="20"/>
      <c r="D1076" s="20"/>
      <c r="E1076" s="20"/>
      <c r="F1076" s="20"/>
      <c r="G1076" s="20"/>
      <c r="H1076" s="20"/>
      <c r="I1076" s="20"/>
      <c r="J1076" t="s">
        <v>1413</v>
      </c>
    </row>
    <row r="1077" spans="3:10" x14ac:dyDescent="0.2">
      <c r="C1077" s="20"/>
      <c r="D1077" s="20"/>
      <c r="E1077" s="20"/>
      <c r="F1077" s="20"/>
      <c r="G1077" s="20"/>
      <c r="H1077" s="20"/>
      <c r="I1077" s="20"/>
      <c r="J1077" t="s">
        <v>1412</v>
      </c>
    </row>
    <row r="1078" spans="3:10" x14ac:dyDescent="0.2">
      <c r="C1078" s="20"/>
      <c r="D1078" s="20"/>
      <c r="E1078" s="20"/>
      <c r="F1078" s="20"/>
      <c r="G1078" s="20"/>
      <c r="H1078" s="20"/>
      <c r="I1078" s="20"/>
      <c r="J1078" t="s">
        <v>1411</v>
      </c>
    </row>
    <row r="1079" spans="3:10" x14ac:dyDescent="0.2">
      <c r="C1079" s="20"/>
      <c r="D1079" s="20"/>
      <c r="E1079" s="20"/>
      <c r="F1079" s="20"/>
      <c r="G1079" s="20"/>
      <c r="H1079" s="20"/>
      <c r="I1079" s="20"/>
      <c r="J1079" t="s">
        <v>1410</v>
      </c>
    </row>
    <row r="1080" spans="3:10" x14ac:dyDescent="0.2">
      <c r="C1080" s="20"/>
      <c r="D1080" s="20"/>
      <c r="E1080" s="20"/>
      <c r="F1080" s="20"/>
      <c r="G1080" s="20"/>
      <c r="H1080" s="20"/>
      <c r="I1080" s="20"/>
      <c r="J1080" t="s">
        <v>1226</v>
      </c>
    </row>
    <row r="1081" spans="3:10" x14ac:dyDescent="0.2">
      <c r="C1081" s="20"/>
      <c r="D1081" s="20"/>
      <c r="E1081" s="20"/>
      <c r="F1081" s="20"/>
      <c r="G1081" s="20"/>
      <c r="H1081" s="20"/>
      <c r="I1081" s="20"/>
      <c r="J1081" t="s">
        <v>1407</v>
      </c>
    </row>
    <row r="1082" spans="3:10" x14ac:dyDescent="0.2">
      <c r="C1082" s="20"/>
      <c r="D1082" s="20"/>
      <c r="E1082" s="20"/>
      <c r="F1082" s="20"/>
      <c r="G1082" s="20"/>
      <c r="H1082" s="20"/>
      <c r="I1082" s="20"/>
      <c r="J1082" t="s">
        <v>1406</v>
      </c>
    </row>
    <row r="1083" spans="3:10" x14ac:dyDescent="0.2">
      <c r="C1083" s="20"/>
      <c r="D1083" s="20"/>
      <c r="E1083" s="20"/>
      <c r="F1083" s="20"/>
      <c r="G1083" s="20"/>
      <c r="H1083" s="20"/>
      <c r="I1083" s="20"/>
      <c r="J1083" t="s">
        <v>1409</v>
      </c>
    </row>
    <row r="1084" spans="3:10" x14ac:dyDescent="0.2">
      <c r="C1084" s="20"/>
      <c r="D1084" s="20"/>
      <c r="E1084" s="20"/>
      <c r="F1084" s="20"/>
      <c r="G1084" s="20"/>
      <c r="H1084" s="20"/>
      <c r="I1084" s="20"/>
      <c r="J1084" t="s">
        <v>1408</v>
      </c>
    </row>
    <row r="1085" spans="3:10" x14ac:dyDescent="0.2">
      <c r="C1085" s="20"/>
      <c r="D1085" s="20"/>
      <c r="E1085" s="20"/>
      <c r="F1085" s="20"/>
      <c r="G1085" s="20"/>
      <c r="H1085" s="20"/>
      <c r="I1085" s="20"/>
      <c r="J1085" t="s">
        <v>1284</v>
      </c>
    </row>
    <row r="1086" spans="3:10" x14ac:dyDescent="0.2">
      <c r="C1086" s="20"/>
      <c r="D1086" s="20"/>
      <c r="E1086" s="20"/>
      <c r="F1086" s="20"/>
      <c r="G1086" s="20"/>
      <c r="H1086" s="20"/>
      <c r="I1086" s="20"/>
      <c r="J1086" t="s">
        <v>1285</v>
      </c>
    </row>
    <row r="1087" spans="3:10" x14ac:dyDescent="0.2">
      <c r="C1087" s="20"/>
      <c r="D1087" s="20"/>
      <c r="E1087" s="20"/>
      <c r="F1087" s="20"/>
      <c r="G1087" s="20"/>
      <c r="H1087" s="20"/>
      <c r="I1087" s="20"/>
      <c r="J1087" t="s">
        <v>1222</v>
      </c>
    </row>
    <row r="1088" spans="3:10" x14ac:dyDescent="0.2">
      <c r="C1088" s="20"/>
      <c r="D1088" s="20"/>
      <c r="E1088" s="20"/>
      <c r="F1088" s="20"/>
      <c r="G1088" s="20"/>
      <c r="H1088" s="20"/>
      <c r="I1088" s="20"/>
      <c r="J1088" t="s">
        <v>1223</v>
      </c>
    </row>
    <row r="1089" spans="3:10" x14ac:dyDescent="0.2">
      <c r="C1089" s="20"/>
      <c r="D1089" s="20"/>
      <c r="E1089" s="20"/>
      <c r="F1089" s="20"/>
      <c r="G1089" s="20"/>
      <c r="H1089" s="20"/>
      <c r="I1089" s="20"/>
      <c r="J1089" t="s">
        <v>1225</v>
      </c>
    </row>
    <row r="1090" spans="3:10" x14ac:dyDescent="0.2">
      <c r="C1090" s="20"/>
      <c r="D1090" s="20"/>
      <c r="E1090" s="20"/>
      <c r="F1090" s="20"/>
      <c r="G1090" s="20"/>
      <c r="H1090" s="20"/>
      <c r="I1090" s="20"/>
      <c r="J1090" t="s">
        <v>1224</v>
      </c>
    </row>
    <row r="1091" spans="3:10" x14ac:dyDescent="0.2">
      <c r="C1091" s="20"/>
      <c r="D1091" s="20"/>
      <c r="E1091" s="20"/>
      <c r="F1091" s="20"/>
      <c r="G1091" s="20"/>
      <c r="H1091" s="20"/>
      <c r="I1091" s="20"/>
      <c r="J1091" t="s">
        <v>1220</v>
      </c>
    </row>
    <row r="1092" spans="3:10" x14ac:dyDescent="0.2">
      <c r="C1092" s="20"/>
      <c r="D1092" s="20"/>
      <c r="E1092" s="20"/>
      <c r="F1092" s="20"/>
      <c r="G1092" s="20"/>
      <c r="H1092" s="20"/>
      <c r="I1092" s="20"/>
      <c r="J1092" t="s">
        <v>1221</v>
      </c>
    </row>
    <row r="1093" spans="3:10" x14ac:dyDescent="0.2">
      <c r="C1093" s="20"/>
      <c r="D1093" s="20"/>
      <c r="E1093" s="20"/>
      <c r="F1093" s="20"/>
      <c r="G1093" s="20"/>
      <c r="H1093" s="20"/>
      <c r="I1093" s="20"/>
      <c r="J1093" t="s">
        <v>1405</v>
      </c>
    </row>
    <row r="1094" spans="3:10" x14ac:dyDescent="0.2">
      <c r="C1094" s="20"/>
      <c r="D1094" s="20"/>
      <c r="E1094" s="20"/>
      <c r="F1094" s="20"/>
      <c r="G1094" s="20"/>
      <c r="H1094" s="20"/>
      <c r="I1094" s="20"/>
      <c r="J1094" t="s">
        <v>1404</v>
      </c>
    </row>
    <row r="1095" spans="3:10" x14ac:dyDescent="0.2">
      <c r="C1095" s="20"/>
      <c r="D1095" s="20"/>
      <c r="E1095" s="20"/>
      <c r="F1095" s="20"/>
      <c r="G1095" s="20"/>
      <c r="H1095" s="20"/>
      <c r="I1095" s="20"/>
      <c r="J1095" t="s">
        <v>1398</v>
      </c>
    </row>
    <row r="1096" spans="3:10" x14ac:dyDescent="0.2">
      <c r="C1096" s="20"/>
      <c r="D1096" s="20"/>
      <c r="E1096" s="20"/>
      <c r="F1096" s="20"/>
      <c r="G1096" s="20"/>
      <c r="H1096" s="20"/>
      <c r="I1096" s="20"/>
      <c r="J1096" t="s">
        <v>1400</v>
      </c>
    </row>
    <row r="1097" spans="3:10" x14ac:dyDescent="0.2">
      <c r="C1097" s="20"/>
      <c r="D1097" s="20"/>
      <c r="E1097" s="20"/>
      <c r="F1097" s="20"/>
      <c r="G1097" s="20"/>
      <c r="H1097" s="20"/>
      <c r="I1097" s="20"/>
      <c r="J1097" t="s">
        <v>1402</v>
      </c>
    </row>
    <row r="1098" spans="3:10" x14ac:dyDescent="0.2">
      <c r="C1098" s="20"/>
      <c r="D1098" s="20"/>
      <c r="E1098" s="20"/>
      <c r="F1098" s="20"/>
      <c r="G1098" s="20"/>
      <c r="H1098" s="20"/>
      <c r="I1098" s="20"/>
      <c r="J1098" t="s">
        <v>1403</v>
      </c>
    </row>
    <row r="1099" spans="3:10" x14ac:dyDescent="0.2">
      <c r="C1099" s="20"/>
      <c r="D1099" s="20"/>
      <c r="E1099" s="20"/>
      <c r="F1099" s="20"/>
      <c r="G1099" s="20"/>
      <c r="H1099" s="20"/>
      <c r="I1099" s="20"/>
      <c r="J1099" t="s">
        <v>1401</v>
      </c>
    </row>
    <row r="1100" spans="3:10" x14ac:dyDescent="0.2">
      <c r="C1100" s="20"/>
      <c r="D1100" s="20"/>
      <c r="E1100" s="20"/>
      <c r="F1100" s="20"/>
      <c r="G1100" s="20"/>
      <c r="H1100" s="20"/>
      <c r="I1100" s="20"/>
      <c r="J1100" t="s">
        <v>1399</v>
      </c>
    </row>
    <row r="1101" spans="3:10" x14ac:dyDescent="0.2">
      <c r="C1101" s="20"/>
      <c r="D1101" s="20"/>
      <c r="E1101" s="20"/>
      <c r="F1101" s="20"/>
      <c r="G1101" s="20"/>
      <c r="H1101" s="20"/>
      <c r="I1101" s="20"/>
      <c r="J1101" t="s">
        <v>1121</v>
      </c>
    </row>
    <row r="1102" spans="3:10" x14ac:dyDescent="0.2">
      <c r="C1102" s="20"/>
      <c r="D1102" s="20"/>
      <c r="E1102" s="20"/>
      <c r="F1102" s="20"/>
      <c r="G1102" s="20"/>
      <c r="H1102" s="20"/>
      <c r="I1102" s="20"/>
      <c r="J1102" t="s">
        <v>1120</v>
      </c>
    </row>
    <row r="1103" spans="3:10" x14ac:dyDescent="0.2">
      <c r="C1103" s="20"/>
      <c r="D1103" s="20"/>
      <c r="E1103" s="20"/>
      <c r="F1103" s="20"/>
      <c r="G1103" s="20"/>
      <c r="H1103" s="20"/>
      <c r="I1103" s="20"/>
      <c r="J1103" t="s">
        <v>1396</v>
      </c>
    </row>
    <row r="1104" spans="3:10" x14ac:dyDescent="0.2">
      <c r="C1104" s="20"/>
      <c r="D1104" s="20"/>
      <c r="E1104" s="20"/>
      <c r="F1104" s="20"/>
      <c r="G1104" s="20"/>
      <c r="H1104" s="20"/>
      <c r="I1104" s="20"/>
      <c r="J1104" t="s">
        <v>1394</v>
      </c>
    </row>
    <row r="1105" spans="3:10" x14ac:dyDescent="0.2">
      <c r="C1105" s="20"/>
      <c r="D1105" s="20"/>
      <c r="E1105" s="20"/>
      <c r="F1105" s="20"/>
      <c r="G1105" s="20"/>
      <c r="H1105" s="20"/>
      <c r="I1105" s="20"/>
      <c r="J1105" t="s">
        <v>1397</v>
      </c>
    </row>
    <row r="1106" spans="3:10" x14ac:dyDescent="0.2">
      <c r="C1106" s="20"/>
      <c r="D1106" s="20"/>
      <c r="E1106" s="20"/>
      <c r="F1106" s="20"/>
      <c r="G1106" s="20"/>
      <c r="H1106" s="20"/>
      <c r="I1106" s="20"/>
      <c r="J1106" t="s">
        <v>1395</v>
      </c>
    </row>
    <row r="1107" spans="3:10" x14ac:dyDescent="0.2">
      <c r="C1107" s="20"/>
      <c r="D1107" s="20"/>
      <c r="E1107" s="20"/>
      <c r="F1107" s="20"/>
      <c r="G1107" s="20"/>
      <c r="H1107" s="20"/>
      <c r="I1107" s="20"/>
      <c r="J1107" t="s">
        <v>1217</v>
      </c>
    </row>
    <row r="1108" spans="3:10" x14ac:dyDescent="0.2">
      <c r="C1108" s="20"/>
      <c r="D1108" s="20"/>
      <c r="E1108" s="20"/>
      <c r="F1108" s="20"/>
      <c r="G1108" s="20"/>
      <c r="H1108" s="20"/>
      <c r="I1108" s="20"/>
      <c r="J1108" t="s">
        <v>1219</v>
      </c>
    </row>
    <row r="1109" spans="3:10" x14ac:dyDescent="0.2">
      <c r="C1109" s="20"/>
      <c r="D1109" s="20"/>
      <c r="E1109" s="20"/>
      <c r="F1109" s="20"/>
      <c r="G1109" s="20"/>
      <c r="H1109" s="20"/>
      <c r="I1109" s="20"/>
      <c r="J1109" t="s">
        <v>1218</v>
      </c>
    </row>
    <row r="1110" spans="3:10" x14ac:dyDescent="0.2">
      <c r="C1110" s="20"/>
      <c r="D1110" s="20"/>
      <c r="E1110" s="20"/>
      <c r="F1110" s="20"/>
      <c r="G1110" s="20"/>
      <c r="H1110" s="20"/>
      <c r="I1110" s="20"/>
      <c r="J1110" t="s">
        <v>1107</v>
      </c>
    </row>
    <row r="1111" spans="3:10" x14ac:dyDescent="0.2">
      <c r="C1111" s="20"/>
      <c r="D1111" s="20"/>
      <c r="E1111" s="20"/>
      <c r="F1111" s="20"/>
      <c r="G1111" s="20"/>
      <c r="H1111" s="20"/>
      <c r="I1111" s="20"/>
      <c r="J1111" t="s">
        <v>1108</v>
      </c>
    </row>
    <row r="1112" spans="3:10" x14ac:dyDescent="0.2">
      <c r="C1112" s="20"/>
      <c r="D1112" s="20"/>
      <c r="E1112" s="20"/>
      <c r="F1112" s="20"/>
      <c r="G1112" s="20"/>
      <c r="H1112" s="20"/>
      <c r="I1112" s="20"/>
      <c r="J1112" t="s">
        <v>1384</v>
      </c>
    </row>
    <row r="1113" spans="3:10" x14ac:dyDescent="0.2">
      <c r="C1113" s="20"/>
      <c r="D1113" s="20"/>
      <c r="E1113" s="20"/>
      <c r="F1113" s="20"/>
      <c r="G1113" s="20"/>
      <c r="H1113" s="20"/>
      <c r="I1113" s="20"/>
      <c r="J1113" t="s">
        <v>1385</v>
      </c>
    </row>
    <row r="1114" spans="3:10" x14ac:dyDescent="0.2">
      <c r="C1114" s="20"/>
      <c r="D1114" s="20"/>
      <c r="E1114" s="20"/>
      <c r="F1114" s="20"/>
      <c r="G1114" s="20"/>
      <c r="H1114" s="20"/>
      <c r="I1114" s="20"/>
      <c r="J1114" t="s">
        <v>1390</v>
      </c>
    </row>
    <row r="1115" spans="3:10" x14ac:dyDescent="0.2">
      <c r="C1115" s="20"/>
      <c r="D1115" s="20"/>
      <c r="E1115" s="20"/>
      <c r="F1115" s="20"/>
      <c r="G1115" s="20"/>
      <c r="H1115" s="20"/>
      <c r="I1115" s="20"/>
      <c r="J1115" t="s">
        <v>1387</v>
      </c>
    </row>
    <row r="1116" spans="3:10" x14ac:dyDescent="0.2">
      <c r="C1116" s="20"/>
      <c r="D1116" s="20"/>
      <c r="E1116" s="20"/>
      <c r="F1116" s="20"/>
      <c r="G1116" s="20"/>
      <c r="H1116" s="20"/>
      <c r="I1116" s="20"/>
      <c r="J1116" t="s">
        <v>1386</v>
      </c>
    </row>
    <row r="1117" spans="3:10" x14ac:dyDescent="0.2">
      <c r="C1117" s="20"/>
      <c r="D1117" s="20"/>
      <c r="E1117" s="20"/>
      <c r="F1117" s="20"/>
      <c r="G1117" s="20"/>
      <c r="H1117" s="20"/>
      <c r="I1117" s="20"/>
      <c r="J1117" t="s">
        <v>1391</v>
      </c>
    </row>
    <row r="1118" spans="3:10" x14ac:dyDescent="0.2">
      <c r="C1118" s="20"/>
      <c r="D1118" s="20"/>
      <c r="E1118" s="20"/>
      <c r="F1118" s="20"/>
      <c r="G1118" s="20"/>
      <c r="H1118" s="20"/>
      <c r="I1118" s="20"/>
      <c r="J1118" t="s">
        <v>1392</v>
      </c>
    </row>
    <row r="1119" spans="3:10" x14ac:dyDescent="0.2">
      <c r="C1119" s="20"/>
      <c r="D1119" s="20"/>
      <c r="E1119" s="20"/>
      <c r="F1119" s="20"/>
      <c r="G1119" s="20"/>
      <c r="H1119" s="20"/>
      <c r="I1119" s="20"/>
      <c r="J1119" t="s">
        <v>1393</v>
      </c>
    </row>
    <row r="1120" spans="3:10" x14ac:dyDescent="0.2">
      <c r="C1120" s="20"/>
      <c r="D1120" s="20"/>
      <c r="E1120" s="20"/>
      <c r="F1120" s="20"/>
      <c r="G1120" s="20"/>
      <c r="H1120" s="20"/>
      <c r="I1120" s="20"/>
      <c r="J1120" t="s">
        <v>1389</v>
      </c>
    </row>
    <row r="1121" spans="3:10" x14ac:dyDescent="0.2">
      <c r="C1121" s="20"/>
      <c r="D1121" s="20"/>
      <c r="E1121" s="20"/>
      <c r="F1121" s="20"/>
      <c r="G1121" s="20"/>
      <c r="H1121" s="20"/>
      <c r="I1121" s="20"/>
      <c r="J1121" t="s">
        <v>1388</v>
      </c>
    </row>
    <row r="1122" spans="3:10" x14ac:dyDescent="0.2">
      <c r="C1122" s="20"/>
      <c r="D1122" s="20"/>
      <c r="E1122" s="20"/>
      <c r="F1122" s="20"/>
      <c r="G1122" s="20"/>
      <c r="H1122" s="20"/>
      <c r="I1122" s="20"/>
      <c r="J1122" t="s">
        <v>1216</v>
      </c>
    </row>
    <row r="1123" spans="3:10" x14ac:dyDescent="0.2">
      <c r="C1123" s="20"/>
      <c r="D1123" s="20"/>
      <c r="E1123" s="20"/>
      <c r="F1123" s="20"/>
      <c r="G1123" s="20"/>
      <c r="H1123" s="20"/>
      <c r="I1123" s="20"/>
      <c r="J1123" t="s">
        <v>1215</v>
      </c>
    </row>
    <row r="1124" spans="3:10" x14ac:dyDescent="0.2">
      <c r="C1124" s="20"/>
      <c r="D1124" s="20"/>
      <c r="E1124" s="20"/>
      <c r="F1124" s="20"/>
      <c r="G1124" s="20"/>
      <c r="H1124" s="20"/>
      <c r="I1124" s="20"/>
      <c r="J1124" t="s">
        <v>1382</v>
      </c>
    </row>
    <row r="1125" spans="3:10" x14ac:dyDescent="0.2">
      <c r="C1125" s="20"/>
      <c r="D1125" s="20"/>
      <c r="E1125" s="20"/>
      <c r="F1125" s="20"/>
      <c r="G1125" s="20"/>
      <c r="H1125" s="20"/>
      <c r="I1125" s="20"/>
      <c r="J1125" t="s">
        <v>1383</v>
      </c>
    </row>
    <row r="1126" spans="3:10" x14ac:dyDescent="0.2">
      <c r="C1126" s="20"/>
      <c r="D1126" s="20"/>
      <c r="E1126" s="20"/>
      <c r="F1126" s="20"/>
      <c r="G1126" s="20"/>
      <c r="H1126" s="20"/>
      <c r="I1126" s="20"/>
      <c r="J1126" t="s">
        <v>1381</v>
      </c>
    </row>
    <row r="1127" spans="3:10" x14ac:dyDescent="0.2">
      <c r="C1127" s="20"/>
      <c r="D1127" s="20"/>
      <c r="E1127" s="20"/>
      <c r="F1127" s="20"/>
      <c r="G1127" s="20"/>
      <c r="H1127" s="20"/>
      <c r="I1127" s="20"/>
      <c r="J1127" t="s">
        <v>1380</v>
      </c>
    </row>
    <row r="1128" spans="3:10" x14ac:dyDescent="0.2">
      <c r="C1128" s="20"/>
      <c r="D1128" s="20"/>
      <c r="E1128" s="20"/>
      <c r="F1128" s="20"/>
      <c r="G1128" s="20"/>
      <c r="H1128" s="20"/>
      <c r="I1128" s="20"/>
      <c r="J1128" t="s">
        <v>1377</v>
      </c>
    </row>
    <row r="1129" spans="3:10" x14ac:dyDescent="0.2">
      <c r="C1129" s="20"/>
      <c r="D1129" s="20"/>
      <c r="E1129" s="20"/>
      <c r="F1129" s="20"/>
      <c r="G1129" s="20"/>
      <c r="H1129" s="20"/>
      <c r="I1129" s="20"/>
      <c r="J1129" t="s">
        <v>1378</v>
      </c>
    </row>
    <row r="1130" spans="3:10" x14ac:dyDescent="0.2">
      <c r="C1130" s="20"/>
      <c r="D1130" s="20"/>
      <c r="E1130" s="20"/>
      <c r="F1130" s="20"/>
      <c r="G1130" s="20"/>
      <c r="H1130" s="20"/>
      <c r="I1130" s="20"/>
      <c r="J1130" t="s">
        <v>1376</v>
      </c>
    </row>
    <row r="1131" spans="3:10" x14ac:dyDescent="0.2">
      <c r="C1131" s="20"/>
      <c r="D1131" s="20"/>
      <c r="E1131" s="20"/>
      <c r="F1131" s="20"/>
      <c r="G1131" s="20"/>
      <c r="H1131" s="20"/>
      <c r="I1131" s="20"/>
      <c r="J1131" t="s">
        <v>1379</v>
      </c>
    </row>
    <row r="1132" spans="3:10" x14ac:dyDescent="0.2">
      <c r="C1132" s="20"/>
      <c r="D1132" s="20"/>
      <c r="E1132" s="20"/>
      <c r="F1132" s="20"/>
      <c r="G1132" s="20"/>
      <c r="H1132" s="20"/>
      <c r="I1132" s="20"/>
      <c r="J1132" t="s">
        <v>1214</v>
      </c>
    </row>
    <row r="1133" spans="3:10" x14ac:dyDescent="0.2">
      <c r="C1133" s="20"/>
      <c r="D1133" s="20"/>
      <c r="E1133" s="20"/>
      <c r="F1133" s="20"/>
      <c r="G1133" s="20"/>
      <c r="H1133" s="20"/>
      <c r="I1133" s="20"/>
      <c r="J1133" t="s">
        <v>1212</v>
      </c>
    </row>
    <row r="1134" spans="3:10" x14ac:dyDescent="0.2">
      <c r="C1134" s="20"/>
      <c r="D1134" s="20"/>
      <c r="E1134" s="20"/>
      <c r="F1134" s="20"/>
      <c r="G1134" s="20"/>
      <c r="H1134" s="20"/>
      <c r="I1134" s="20"/>
      <c r="J1134" t="s">
        <v>1213</v>
      </c>
    </row>
    <row r="1135" spans="3:10" x14ac:dyDescent="0.2">
      <c r="C1135" s="20"/>
      <c r="D1135" s="20"/>
      <c r="E1135" s="20"/>
      <c r="F1135" s="20"/>
      <c r="G1135" s="20"/>
      <c r="H1135" s="20"/>
      <c r="I1135" s="20"/>
      <c r="J1135" t="s">
        <v>1375</v>
      </c>
    </row>
    <row r="1136" spans="3:10" x14ac:dyDescent="0.2">
      <c r="C1136" s="20"/>
      <c r="D1136" s="20"/>
      <c r="E1136" s="20"/>
      <c r="F1136" s="20"/>
      <c r="G1136" s="20"/>
      <c r="H1136" s="20"/>
      <c r="I1136" s="20"/>
      <c r="J1136" t="s">
        <v>1374</v>
      </c>
    </row>
    <row r="1137" spans="3:10" x14ac:dyDescent="0.2">
      <c r="C1137" s="20"/>
      <c r="D1137" s="20"/>
      <c r="E1137" s="20"/>
      <c r="F1137" s="20"/>
      <c r="G1137" s="20"/>
      <c r="H1137" s="20"/>
      <c r="I1137" s="20"/>
      <c r="J1137" t="s">
        <v>1371</v>
      </c>
    </row>
    <row r="1138" spans="3:10" x14ac:dyDescent="0.2">
      <c r="C1138" s="20"/>
      <c r="D1138" s="20"/>
      <c r="E1138" s="20"/>
      <c r="F1138" s="20"/>
      <c r="G1138" s="20"/>
      <c r="H1138" s="20"/>
      <c r="I1138" s="20"/>
      <c r="J1138" t="s">
        <v>1372</v>
      </c>
    </row>
    <row r="1139" spans="3:10" x14ac:dyDescent="0.2">
      <c r="C1139" s="20"/>
      <c r="D1139" s="20"/>
      <c r="E1139" s="20"/>
      <c r="F1139" s="20"/>
      <c r="G1139" s="20"/>
      <c r="H1139" s="20"/>
      <c r="I1139" s="20"/>
      <c r="J1139" t="s">
        <v>1373</v>
      </c>
    </row>
    <row r="1140" spans="3:10" x14ac:dyDescent="0.2">
      <c r="C1140" s="20"/>
      <c r="D1140" s="20"/>
      <c r="E1140" s="20"/>
      <c r="F1140" s="20"/>
      <c r="G1140" s="20"/>
      <c r="H1140" s="20"/>
      <c r="I1140" s="20"/>
      <c r="J1140" t="s">
        <v>1370</v>
      </c>
    </row>
    <row r="1141" spans="3:10" x14ac:dyDescent="0.2">
      <c r="C1141" s="20"/>
      <c r="D1141" s="20"/>
      <c r="E1141" s="20"/>
      <c r="F1141" s="20"/>
      <c r="G1141" s="20"/>
      <c r="H1141" s="20"/>
      <c r="I1141" s="20"/>
      <c r="J1141" t="s">
        <v>1211</v>
      </c>
    </row>
    <row r="1142" spans="3:10" x14ac:dyDescent="0.2">
      <c r="C1142" s="20"/>
      <c r="D1142" s="20"/>
      <c r="E1142" s="20"/>
      <c r="F1142" s="20"/>
      <c r="G1142" s="20"/>
      <c r="H1142" s="20"/>
      <c r="I1142" s="20"/>
      <c r="J1142" t="s">
        <v>1700</v>
      </c>
    </row>
    <row r="1143" spans="3:10" x14ac:dyDescent="0.2">
      <c r="C1143" s="20"/>
      <c r="D1143" s="20"/>
      <c r="E1143" s="20"/>
      <c r="F1143" s="20"/>
      <c r="G1143" s="20"/>
      <c r="H1143" s="20"/>
      <c r="I1143" s="20"/>
      <c r="J1143" t="s">
        <v>1699</v>
      </c>
    </row>
    <row r="1144" spans="3:10" x14ac:dyDescent="0.2">
      <c r="C1144" s="20"/>
      <c r="D1144" s="20"/>
      <c r="E1144" s="20"/>
      <c r="F1144" s="20"/>
      <c r="G1144" s="20"/>
      <c r="H1144" s="20"/>
      <c r="I1144" s="20"/>
      <c r="J1144" t="s">
        <v>1701</v>
      </c>
    </row>
    <row r="1145" spans="3:10" x14ac:dyDescent="0.2">
      <c r="C1145" s="20"/>
      <c r="D1145" s="20"/>
      <c r="E1145" s="20"/>
      <c r="F1145" s="20"/>
      <c r="G1145" s="20"/>
      <c r="H1145" s="20"/>
      <c r="I1145" s="20"/>
      <c r="J1145" t="s">
        <v>1702</v>
      </c>
    </row>
    <row r="1146" spans="3:10" x14ac:dyDescent="0.2">
      <c r="C1146" s="20"/>
      <c r="D1146" s="20"/>
      <c r="E1146" s="20"/>
      <c r="F1146" s="20"/>
      <c r="G1146" s="20"/>
      <c r="H1146" s="20"/>
      <c r="I1146" s="20"/>
      <c r="J1146" t="s">
        <v>1703</v>
      </c>
    </row>
    <row r="1147" spans="3:10" x14ac:dyDescent="0.2">
      <c r="C1147" s="20"/>
      <c r="D1147" s="20"/>
      <c r="E1147" s="20"/>
      <c r="F1147" s="20"/>
      <c r="G1147" s="20"/>
      <c r="H1147" s="20"/>
      <c r="I1147" s="20"/>
      <c r="J1147" t="s">
        <v>1697</v>
      </c>
    </row>
    <row r="1148" spans="3:10" x14ac:dyDescent="0.2">
      <c r="C1148" s="20"/>
      <c r="D1148" s="20"/>
      <c r="E1148" s="20"/>
      <c r="F1148" s="20"/>
      <c r="G1148" s="20"/>
      <c r="H1148" s="20"/>
      <c r="I1148" s="20"/>
      <c r="J1148" t="s">
        <v>1688</v>
      </c>
    </row>
    <row r="1149" spans="3:10" x14ac:dyDescent="0.2">
      <c r="C1149" s="20"/>
      <c r="D1149" s="20"/>
      <c r="E1149" s="20"/>
      <c r="F1149" s="20"/>
      <c r="G1149" s="20"/>
      <c r="H1149" s="20"/>
      <c r="I1149" s="20"/>
      <c r="J1149" t="s">
        <v>1684</v>
      </c>
    </row>
    <row r="1150" spans="3:10" x14ac:dyDescent="0.2">
      <c r="C1150" s="20"/>
      <c r="D1150" s="20"/>
      <c r="E1150" s="20"/>
      <c r="F1150" s="20"/>
      <c r="G1150" s="20"/>
      <c r="H1150" s="20"/>
      <c r="I1150" s="20"/>
      <c r="J1150" t="s">
        <v>1692</v>
      </c>
    </row>
    <row r="1151" spans="3:10" x14ac:dyDescent="0.2">
      <c r="C1151" s="20"/>
      <c r="D1151" s="20"/>
      <c r="E1151" s="20"/>
      <c r="F1151" s="20"/>
      <c r="G1151" s="20"/>
      <c r="H1151" s="20"/>
      <c r="I1151" s="20"/>
      <c r="J1151" t="s">
        <v>1685</v>
      </c>
    </row>
    <row r="1152" spans="3:10" x14ac:dyDescent="0.2">
      <c r="C1152" s="20"/>
      <c r="D1152" s="20"/>
      <c r="E1152" s="20"/>
      <c r="F1152" s="20"/>
      <c r="G1152" s="20"/>
      <c r="H1152" s="20"/>
      <c r="I1152" s="20"/>
      <c r="J1152" t="s">
        <v>1691</v>
      </c>
    </row>
    <row r="1153" spans="3:10" x14ac:dyDescent="0.2">
      <c r="C1153" s="20"/>
      <c r="D1153" s="20"/>
      <c r="E1153" s="20"/>
      <c r="F1153" s="20"/>
      <c r="G1153" s="20"/>
      <c r="H1153" s="20"/>
      <c r="I1153" s="20"/>
      <c r="J1153" t="s">
        <v>1695</v>
      </c>
    </row>
    <row r="1154" spans="3:10" x14ac:dyDescent="0.2">
      <c r="C1154" s="20"/>
      <c r="D1154" s="20"/>
      <c r="E1154" s="20"/>
      <c r="F1154" s="20"/>
      <c r="G1154" s="20"/>
      <c r="H1154" s="20"/>
      <c r="I1154" s="20"/>
      <c r="J1154" t="s">
        <v>1690</v>
      </c>
    </row>
    <row r="1155" spans="3:10" x14ac:dyDescent="0.2">
      <c r="C1155" s="20"/>
      <c r="D1155" s="20"/>
      <c r="E1155" s="20"/>
      <c r="F1155" s="20"/>
      <c r="G1155" s="20"/>
      <c r="H1155" s="20"/>
      <c r="I1155" s="20"/>
      <c r="J1155" t="s">
        <v>1694</v>
      </c>
    </row>
    <row r="1156" spans="3:10" x14ac:dyDescent="0.2">
      <c r="C1156" s="20"/>
      <c r="D1156" s="20"/>
      <c r="E1156" s="20"/>
      <c r="F1156" s="20"/>
      <c r="G1156" s="20"/>
      <c r="H1156" s="20"/>
      <c r="I1156" s="20"/>
      <c r="J1156" t="s">
        <v>1696</v>
      </c>
    </row>
    <row r="1157" spans="3:10" x14ac:dyDescent="0.2">
      <c r="C1157" s="20"/>
      <c r="D1157" s="20"/>
      <c r="E1157" s="20"/>
      <c r="F1157" s="20"/>
      <c r="G1157" s="20"/>
      <c r="H1157" s="20"/>
      <c r="I1157" s="20"/>
      <c r="J1157" t="s">
        <v>1698</v>
      </c>
    </row>
    <row r="1158" spans="3:10" x14ac:dyDescent="0.2">
      <c r="C1158" s="20"/>
      <c r="D1158" s="20"/>
      <c r="E1158" s="20"/>
      <c r="F1158" s="20"/>
      <c r="G1158" s="20"/>
      <c r="H1158" s="20"/>
      <c r="I1158" s="20"/>
      <c r="J1158" t="s">
        <v>1693</v>
      </c>
    </row>
    <row r="1159" spans="3:10" x14ac:dyDescent="0.2">
      <c r="C1159" s="20"/>
      <c r="D1159" s="20"/>
      <c r="E1159" s="20"/>
      <c r="F1159" s="20"/>
      <c r="G1159" s="20"/>
      <c r="H1159" s="20"/>
      <c r="I1159" s="20"/>
      <c r="J1159" t="s">
        <v>1687</v>
      </c>
    </row>
    <row r="1160" spans="3:10" x14ac:dyDescent="0.2">
      <c r="C1160" s="20"/>
      <c r="D1160" s="20"/>
      <c r="E1160" s="20"/>
      <c r="F1160" s="20"/>
      <c r="G1160" s="20"/>
      <c r="H1160" s="20"/>
      <c r="I1160" s="20"/>
      <c r="J1160" t="s">
        <v>1689</v>
      </c>
    </row>
    <row r="1161" spans="3:10" x14ac:dyDescent="0.2">
      <c r="C1161" s="20"/>
      <c r="D1161" s="20"/>
      <c r="E1161" s="20"/>
      <c r="F1161" s="20"/>
      <c r="G1161" s="20"/>
      <c r="H1161" s="20"/>
      <c r="I1161" s="20"/>
      <c r="J1161" t="s">
        <v>1686</v>
      </c>
    </row>
    <row r="1162" spans="3:10" x14ac:dyDescent="0.2">
      <c r="C1162" s="20"/>
      <c r="D1162" s="20"/>
      <c r="E1162" s="20"/>
      <c r="F1162" s="20"/>
      <c r="G1162" s="20"/>
      <c r="H1162" s="20"/>
      <c r="I1162" s="20"/>
      <c r="J1162" t="s">
        <v>1670</v>
      </c>
    </row>
    <row r="1163" spans="3:10" x14ac:dyDescent="0.2">
      <c r="C1163" s="20"/>
      <c r="D1163" s="20"/>
      <c r="E1163" s="20"/>
      <c r="F1163" s="20"/>
      <c r="G1163" s="20"/>
      <c r="H1163" s="20"/>
      <c r="I1163" s="20"/>
      <c r="J1163" t="s">
        <v>1675</v>
      </c>
    </row>
    <row r="1164" spans="3:10" x14ac:dyDescent="0.2">
      <c r="C1164" s="20"/>
      <c r="D1164" s="20"/>
      <c r="E1164" s="20"/>
      <c r="F1164" s="20"/>
      <c r="G1164" s="20"/>
      <c r="H1164" s="20"/>
      <c r="I1164" s="20"/>
      <c r="J1164" t="s">
        <v>1677</v>
      </c>
    </row>
    <row r="1165" spans="3:10" x14ac:dyDescent="0.2">
      <c r="C1165" s="20"/>
      <c r="D1165" s="20"/>
      <c r="E1165" s="20"/>
      <c r="F1165" s="20"/>
      <c r="G1165" s="20"/>
      <c r="H1165" s="20"/>
      <c r="I1165" s="20"/>
      <c r="J1165" t="s">
        <v>1674</v>
      </c>
    </row>
    <row r="1166" spans="3:10" x14ac:dyDescent="0.2">
      <c r="C1166" s="20"/>
      <c r="D1166" s="20"/>
      <c r="E1166" s="20"/>
      <c r="F1166" s="20"/>
      <c r="G1166" s="20"/>
      <c r="H1166" s="20"/>
      <c r="I1166" s="20"/>
      <c r="J1166" t="s">
        <v>1676</v>
      </c>
    </row>
    <row r="1167" spans="3:10" x14ac:dyDescent="0.2">
      <c r="C1167" s="20"/>
      <c r="D1167" s="20"/>
      <c r="E1167" s="20"/>
      <c r="F1167" s="20"/>
      <c r="G1167" s="20"/>
      <c r="H1167" s="20"/>
      <c r="I1167" s="20"/>
      <c r="J1167" t="s">
        <v>1673</v>
      </c>
    </row>
    <row r="1168" spans="3:10" x14ac:dyDescent="0.2">
      <c r="C1168" s="20"/>
      <c r="D1168" s="20"/>
      <c r="E1168" s="20"/>
      <c r="F1168" s="20"/>
      <c r="G1168" s="20"/>
      <c r="H1168" s="20"/>
      <c r="I1168" s="20"/>
      <c r="J1168" t="s">
        <v>1671</v>
      </c>
    </row>
    <row r="1169" spans="3:10" x14ac:dyDescent="0.2">
      <c r="C1169" s="20"/>
      <c r="D1169" s="20"/>
      <c r="E1169" s="20"/>
      <c r="F1169" s="20"/>
      <c r="G1169" s="20"/>
      <c r="H1169" s="20"/>
      <c r="I1169" s="20"/>
      <c r="J1169" t="s">
        <v>1680</v>
      </c>
    </row>
    <row r="1170" spans="3:10" x14ac:dyDescent="0.2">
      <c r="C1170" s="20"/>
      <c r="D1170" s="20"/>
      <c r="E1170" s="20"/>
      <c r="F1170" s="20"/>
      <c r="G1170" s="20"/>
      <c r="H1170" s="20"/>
      <c r="I1170" s="20"/>
      <c r="J1170" t="s">
        <v>1679</v>
      </c>
    </row>
    <row r="1171" spans="3:10" x14ac:dyDescent="0.2">
      <c r="C1171" s="20"/>
      <c r="D1171" s="20"/>
      <c r="E1171" s="20"/>
      <c r="F1171" s="20"/>
      <c r="G1171" s="20"/>
      <c r="H1171" s="20"/>
      <c r="I1171" s="20"/>
      <c r="J1171" t="s">
        <v>1678</v>
      </c>
    </row>
    <row r="1172" spans="3:10" x14ac:dyDescent="0.2">
      <c r="C1172" s="20"/>
      <c r="D1172" s="20"/>
      <c r="E1172" s="20"/>
      <c r="F1172" s="20"/>
      <c r="G1172" s="20"/>
      <c r="H1172" s="20"/>
      <c r="I1172" s="20"/>
      <c r="J1172" t="s">
        <v>1681</v>
      </c>
    </row>
    <row r="1173" spans="3:10" x14ac:dyDescent="0.2">
      <c r="C1173" s="20"/>
      <c r="D1173" s="20"/>
      <c r="E1173" s="20"/>
      <c r="F1173" s="20"/>
      <c r="G1173" s="20"/>
      <c r="H1173" s="20"/>
      <c r="I1173" s="20"/>
      <c r="J1173" t="s">
        <v>1672</v>
      </c>
    </row>
    <row r="1174" spans="3:10" x14ac:dyDescent="0.2">
      <c r="C1174" s="20"/>
      <c r="D1174" s="20"/>
      <c r="E1174" s="20"/>
      <c r="F1174" s="20"/>
      <c r="G1174" s="20"/>
      <c r="H1174" s="20"/>
      <c r="I1174" s="20"/>
      <c r="J1174" t="s">
        <v>1669</v>
      </c>
    </row>
    <row r="1175" spans="3:10" x14ac:dyDescent="0.2">
      <c r="C1175" s="20"/>
      <c r="D1175" s="20"/>
      <c r="E1175" s="20"/>
      <c r="F1175" s="20"/>
      <c r="G1175" s="20"/>
      <c r="H1175" s="20"/>
      <c r="I1175" s="20"/>
      <c r="J1175" t="s">
        <v>1682</v>
      </c>
    </row>
    <row r="1176" spans="3:10" x14ac:dyDescent="0.2">
      <c r="C1176" s="20"/>
      <c r="D1176" s="20"/>
      <c r="E1176" s="20"/>
      <c r="F1176" s="20"/>
      <c r="G1176" s="20"/>
      <c r="H1176" s="20"/>
      <c r="I1176" s="20"/>
      <c r="J1176" t="s">
        <v>1683</v>
      </c>
    </row>
    <row r="1177" spans="3:10" x14ac:dyDescent="0.2">
      <c r="C1177" s="20"/>
      <c r="D1177" s="20"/>
      <c r="E1177" s="20"/>
      <c r="F1177" s="20"/>
      <c r="G1177" s="20"/>
      <c r="H1177" s="20"/>
      <c r="I1177" s="20"/>
      <c r="J1177" t="s">
        <v>1209</v>
      </c>
    </row>
    <row r="1178" spans="3:10" x14ac:dyDescent="0.2">
      <c r="C1178" s="20"/>
      <c r="D1178" s="20"/>
      <c r="E1178" s="20"/>
      <c r="F1178" s="20"/>
      <c r="G1178" s="20"/>
      <c r="H1178" s="20"/>
      <c r="I1178" s="20"/>
      <c r="J1178" t="s">
        <v>1210</v>
      </c>
    </row>
    <row r="1179" spans="3:10" x14ac:dyDescent="0.2">
      <c r="C1179" s="20"/>
      <c r="D1179" s="20"/>
      <c r="E1179" s="20"/>
      <c r="F1179" s="20"/>
      <c r="G1179" s="20"/>
      <c r="H1179" s="20"/>
      <c r="I1179" s="20"/>
      <c r="J1179" t="s">
        <v>1668</v>
      </c>
    </row>
    <row r="1180" spans="3:10" x14ac:dyDescent="0.2">
      <c r="C1180" s="20"/>
      <c r="D1180" s="20"/>
      <c r="E1180" s="20"/>
      <c r="F1180" s="20"/>
      <c r="G1180" s="20"/>
      <c r="H1180" s="20"/>
      <c r="I1180" s="20"/>
      <c r="J1180" t="s">
        <v>1665</v>
      </c>
    </row>
    <row r="1181" spans="3:10" x14ac:dyDescent="0.2">
      <c r="C1181" s="20"/>
      <c r="D1181" s="20"/>
      <c r="E1181" s="20"/>
      <c r="F1181" s="20"/>
      <c r="G1181" s="20"/>
      <c r="H1181" s="20"/>
      <c r="I1181" s="20"/>
      <c r="J1181" t="s">
        <v>1667</v>
      </c>
    </row>
    <row r="1182" spans="3:10" x14ac:dyDescent="0.2">
      <c r="C1182" s="20"/>
      <c r="D1182" s="20"/>
      <c r="E1182" s="20"/>
      <c r="F1182" s="20"/>
      <c r="G1182" s="20"/>
      <c r="H1182" s="20"/>
      <c r="I1182" s="20"/>
      <c r="J1182" t="s">
        <v>1664</v>
      </c>
    </row>
    <row r="1183" spans="3:10" x14ac:dyDescent="0.2">
      <c r="C1183" s="20"/>
      <c r="D1183" s="20"/>
      <c r="E1183" s="20"/>
      <c r="F1183" s="20"/>
      <c r="G1183" s="20"/>
      <c r="H1183" s="20"/>
      <c r="I1183" s="20"/>
      <c r="J1183" t="s">
        <v>1663</v>
      </c>
    </row>
    <row r="1184" spans="3:10" x14ac:dyDescent="0.2">
      <c r="C1184" s="20"/>
      <c r="D1184" s="20"/>
      <c r="E1184" s="20"/>
      <c r="F1184" s="20"/>
      <c r="G1184" s="20"/>
      <c r="H1184" s="20"/>
      <c r="I1184" s="20"/>
      <c r="J1184" t="s">
        <v>1662</v>
      </c>
    </row>
    <row r="1185" spans="3:10" x14ac:dyDescent="0.2">
      <c r="C1185" s="20"/>
      <c r="D1185" s="20"/>
      <c r="E1185" s="20"/>
      <c r="F1185" s="20"/>
      <c r="G1185" s="20"/>
      <c r="H1185" s="20"/>
      <c r="I1185" s="20"/>
      <c r="J1185" t="s">
        <v>1666</v>
      </c>
    </row>
    <row r="1186" spans="3:10" x14ac:dyDescent="0.2">
      <c r="C1186" s="20"/>
      <c r="D1186" s="20"/>
      <c r="E1186" s="20"/>
      <c r="F1186" s="20"/>
      <c r="G1186" s="20"/>
      <c r="H1186" s="20"/>
      <c r="I1186" s="20"/>
      <c r="J1186" t="s">
        <v>1207</v>
      </c>
    </row>
    <row r="1187" spans="3:10" x14ac:dyDescent="0.2">
      <c r="C1187" s="20"/>
      <c r="D1187" s="20"/>
      <c r="E1187" s="20"/>
      <c r="F1187" s="20"/>
      <c r="G1187" s="20"/>
      <c r="H1187" s="20"/>
      <c r="I1187" s="20"/>
      <c r="J1187" t="s">
        <v>1208</v>
      </c>
    </row>
    <row r="1188" spans="3:10" x14ac:dyDescent="0.2">
      <c r="C1188" s="20"/>
      <c r="D1188" s="20"/>
      <c r="E1188" s="20"/>
      <c r="F1188" s="20"/>
      <c r="G1188" s="20"/>
      <c r="H1188" s="20"/>
      <c r="I1188" s="20"/>
      <c r="J1188" t="s">
        <v>1205</v>
      </c>
    </row>
    <row r="1189" spans="3:10" x14ac:dyDescent="0.2">
      <c r="C1189" s="20"/>
      <c r="D1189" s="20"/>
      <c r="E1189" s="20"/>
      <c r="F1189" s="20"/>
      <c r="G1189" s="20"/>
      <c r="H1189" s="20"/>
      <c r="I1189" s="20"/>
      <c r="J1189" t="s">
        <v>1201</v>
      </c>
    </row>
    <row r="1190" spans="3:10" x14ac:dyDescent="0.2">
      <c r="C1190" s="20"/>
      <c r="D1190" s="20"/>
      <c r="E1190" s="20"/>
      <c r="F1190" s="20"/>
      <c r="G1190" s="20"/>
      <c r="H1190" s="20"/>
      <c r="I1190" s="20"/>
      <c r="J1190" t="s">
        <v>1200</v>
      </c>
    </row>
    <row r="1191" spans="3:10" x14ac:dyDescent="0.2">
      <c r="C1191" s="20"/>
      <c r="D1191" s="20"/>
      <c r="E1191" s="20"/>
      <c r="F1191" s="20"/>
      <c r="G1191" s="20"/>
      <c r="H1191" s="20"/>
      <c r="I1191" s="20"/>
      <c r="J1191" t="s">
        <v>1206</v>
      </c>
    </row>
    <row r="1192" spans="3:10" x14ac:dyDescent="0.2">
      <c r="C1192" s="20"/>
      <c r="D1192" s="20"/>
      <c r="E1192" s="20"/>
      <c r="F1192" s="20"/>
      <c r="G1192" s="20"/>
      <c r="H1192" s="20"/>
      <c r="I1192" s="20"/>
      <c r="J1192" t="s">
        <v>1203</v>
      </c>
    </row>
    <row r="1193" spans="3:10" x14ac:dyDescent="0.2">
      <c r="C1193" s="20"/>
      <c r="D1193" s="20"/>
      <c r="E1193" s="20"/>
      <c r="F1193" s="20"/>
      <c r="G1193" s="20"/>
      <c r="H1193" s="20"/>
      <c r="I1193" s="20"/>
      <c r="J1193" t="s">
        <v>1204</v>
      </c>
    </row>
    <row r="1194" spans="3:10" x14ac:dyDescent="0.2">
      <c r="C1194" s="20"/>
      <c r="D1194" s="20"/>
      <c r="E1194" s="20"/>
      <c r="F1194" s="20"/>
      <c r="G1194" s="20"/>
      <c r="H1194" s="20"/>
      <c r="I1194" s="20"/>
      <c r="J1194" t="s">
        <v>1202</v>
      </c>
    </row>
    <row r="1195" spans="3:10" x14ac:dyDescent="0.2">
      <c r="C1195" s="20"/>
      <c r="D1195" s="20"/>
      <c r="E1195" s="20"/>
      <c r="F1195" s="20"/>
      <c r="G1195" s="20"/>
      <c r="H1195" s="20"/>
      <c r="I1195" s="20"/>
      <c r="J1195" t="s">
        <v>1656</v>
      </c>
    </row>
    <row r="1196" spans="3:10" x14ac:dyDescent="0.2">
      <c r="C1196" s="20"/>
      <c r="D1196" s="20"/>
      <c r="E1196" s="20"/>
      <c r="F1196" s="20"/>
      <c r="G1196" s="20"/>
      <c r="H1196" s="20"/>
      <c r="I1196" s="20"/>
      <c r="J1196" t="s">
        <v>1657</v>
      </c>
    </row>
    <row r="1197" spans="3:10" x14ac:dyDescent="0.2">
      <c r="C1197" s="20"/>
      <c r="D1197" s="20"/>
      <c r="E1197" s="20"/>
      <c r="F1197" s="20"/>
      <c r="G1197" s="20"/>
      <c r="H1197" s="20"/>
      <c r="I1197" s="20"/>
      <c r="J1197" t="s">
        <v>1658</v>
      </c>
    </row>
    <row r="1198" spans="3:10" x14ac:dyDescent="0.2">
      <c r="C1198" s="20"/>
      <c r="D1198" s="20"/>
      <c r="E1198" s="20"/>
      <c r="F1198" s="20"/>
      <c r="G1198" s="20"/>
      <c r="H1198" s="20"/>
      <c r="I1198" s="20"/>
      <c r="J1198" t="s">
        <v>1661</v>
      </c>
    </row>
    <row r="1199" spans="3:10" x14ac:dyDescent="0.2">
      <c r="C1199" s="20"/>
      <c r="D1199" s="20"/>
      <c r="E1199" s="20"/>
      <c r="F1199" s="20"/>
      <c r="G1199" s="20"/>
      <c r="H1199" s="20"/>
      <c r="I1199" s="20"/>
      <c r="J1199" t="s">
        <v>1660</v>
      </c>
    </row>
    <row r="1200" spans="3:10" x14ac:dyDescent="0.2">
      <c r="C1200" s="20"/>
      <c r="D1200" s="20"/>
      <c r="E1200" s="20"/>
      <c r="F1200" s="20"/>
      <c r="G1200" s="20"/>
      <c r="H1200" s="20"/>
      <c r="I1200" s="20"/>
      <c r="J1200" t="s">
        <v>1659</v>
      </c>
    </row>
    <row r="1201" spans="3:10" x14ac:dyDescent="0.2">
      <c r="C1201" s="20"/>
      <c r="D1201" s="20"/>
      <c r="E1201" s="20"/>
      <c r="F1201" s="20"/>
      <c r="G1201" s="20"/>
      <c r="H1201" s="20"/>
      <c r="I1201" s="20"/>
      <c r="J1201" t="s">
        <v>1654</v>
      </c>
    </row>
    <row r="1202" spans="3:10" x14ac:dyDescent="0.2">
      <c r="C1202" s="20"/>
      <c r="D1202" s="20"/>
      <c r="E1202" s="20"/>
      <c r="F1202" s="20"/>
      <c r="G1202" s="20"/>
      <c r="H1202" s="20"/>
      <c r="I1202" s="20"/>
      <c r="J1202" t="s">
        <v>1653</v>
      </c>
    </row>
    <row r="1203" spans="3:10" x14ac:dyDescent="0.2">
      <c r="C1203" s="20"/>
      <c r="D1203" s="20"/>
      <c r="E1203" s="20"/>
      <c r="F1203" s="20"/>
      <c r="G1203" s="20"/>
      <c r="H1203" s="20"/>
      <c r="I1203" s="20"/>
      <c r="J1203" t="s">
        <v>1652</v>
      </c>
    </row>
    <row r="1204" spans="3:10" x14ac:dyDescent="0.2">
      <c r="C1204" s="20"/>
      <c r="D1204" s="20"/>
      <c r="E1204" s="20"/>
      <c r="F1204" s="20"/>
      <c r="G1204" s="20"/>
      <c r="H1204" s="20"/>
      <c r="I1204" s="20"/>
      <c r="J1204" t="s">
        <v>1655</v>
      </c>
    </row>
    <row r="1205" spans="3:10" x14ac:dyDescent="0.2">
      <c r="C1205" s="20"/>
      <c r="D1205" s="20"/>
      <c r="E1205" s="20"/>
      <c r="F1205" s="20"/>
      <c r="G1205" s="20"/>
      <c r="H1205" s="20"/>
      <c r="I1205" s="20"/>
      <c r="J1205" t="s">
        <v>1651</v>
      </c>
    </row>
    <row r="1206" spans="3:10" x14ac:dyDescent="0.2">
      <c r="C1206" s="20"/>
      <c r="D1206" s="20"/>
      <c r="E1206" s="20"/>
      <c r="F1206" s="20"/>
      <c r="G1206" s="20"/>
      <c r="H1206" s="20"/>
      <c r="I1206" s="20"/>
      <c r="J1206" t="s">
        <v>1648</v>
      </c>
    </row>
    <row r="1207" spans="3:10" x14ac:dyDescent="0.2">
      <c r="C1207" s="20"/>
      <c r="D1207" s="20"/>
      <c r="E1207" s="20"/>
      <c r="F1207" s="20"/>
      <c r="G1207" s="20"/>
      <c r="H1207" s="20"/>
      <c r="I1207" s="20"/>
      <c r="J1207" t="s">
        <v>1650</v>
      </c>
    </row>
    <row r="1208" spans="3:10" x14ac:dyDescent="0.2">
      <c r="C1208" s="20"/>
      <c r="D1208" s="20"/>
      <c r="E1208" s="20"/>
      <c r="F1208" s="20"/>
      <c r="G1208" s="20"/>
      <c r="H1208" s="20"/>
      <c r="I1208" s="20"/>
      <c r="J1208" t="s">
        <v>1649</v>
      </c>
    </row>
    <row r="1209" spans="3:10" x14ac:dyDescent="0.2">
      <c r="C1209" s="20"/>
      <c r="D1209" s="20"/>
      <c r="E1209" s="20"/>
      <c r="F1209" s="20"/>
      <c r="G1209" s="20"/>
      <c r="H1209" s="20"/>
      <c r="I1209" s="20"/>
      <c r="J1209" t="s">
        <v>1199</v>
      </c>
    </row>
    <row r="1210" spans="3:10" x14ac:dyDescent="0.2">
      <c r="C1210" s="20"/>
      <c r="D1210" s="20"/>
      <c r="E1210" s="20"/>
      <c r="F1210" s="20"/>
      <c r="G1210" s="20"/>
      <c r="H1210" s="20"/>
      <c r="I1210" s="20"/>
      <c r="J1210" t="s">
        <v>1646</v>
      </c>
    </row>
    <row r="1211" spans="3:10" x14ac:dyDescent="0.2">
      <c r="C1211" s="20"/>
      <c r="D1211" s="20"/>
      <c r="E1211" s="20"/>
      <c r="F1211" s="20"/>
      <c r="G1211" s="20"/>
      <c r="H1211" s="20"/>
      <c r="I1211" s="20"/>
      <c r="J1211" t="s">
        <v>1645</v>
      </c>
    </row>
    <row r="1212" spans="3:10" x14ac:dyDescent="0.2">
      <c r="C1212" s="20"/>
      <c r="D1212" s="20"/>
      <c r="E1212" s="20"/>
      <c r="F1212" s="20"/>
      <c r="G1212" s="20"/>
      <c r="H1212" s="20"/>
      <c r="I1212" s="20"/>
      <c r="J1212" t="s">
        <v>1647</v>
      </c>
    </row>
    <row r="1213" spans="3:10" x14ac:dyDescent="0.2">
      <c r="C1213" s="20"/>
      <c r="D1213" s="20"/>
      <c r="E1213" s="20"/>
      <c r="F1213" s="20"/>
      <c r="G1213" s="20"/>
      <c r="H1213" s="20"/>
      <c r="I1213" s="20"/>
      <c r="J1213" t="s">
        <v>1194</v>
      </c>
    </row>
    <row r="1214" spans="3:10" x14ac:dyDescent="0.2">
      <c r="C1214" s="20"/>
      <c r="D1214" s="20"/>
      <c r="E1214" s="20"/>
      <c r="F1214" s="20"/>
      <c r="G1214" s="20"/>
      <c r="H1214" s="20"/>
      <c r="I1214" s="20"/>
      <c r="J1214" t="s">
        <v>1197</v>
      </c>
    </row>
    <row r="1215" spans="3:10" x14ac:dyDescent="0.2">
      <c r="C1215" s="20"/>
      <c r="D1215" s="20"/>
      <c r="E1215" s="20"/>
      <c r="F1215" s="20"/>
      <c r="G1215" s="20"/>
      <c r="H1215" s="20"/>
      <c r="I1215" s="20"/>
      <c r="J1215" t="s">
        <v>1196</v>
      </c>
    </row>
    <row r="1216" spans="3:10" x14ac:dyDescent="0.2">
      <c r="C1216" s="20"/>
      <c r="D1216" s="20"/>
      <c r="E1216" s="20"/>
      <c r="F1216" s="20"/>
      <c r="G1216" s="20"/>
      <c r="H1216" s="20"/>
      <c r="I1216" s="20"/>
      <c r="J1216" t="s">
        <v>1193</v>
      </c>
    </row>
    <row r="1217" spans="3:10" x14ac:dyDescent="0.2">
      <c r="C1217" s="20"/>
      <c r="D1217" s="20"/>
      <c r="E1217" s="20"/>
      <c r="F1217" s="20"/>
      <c r="G1217" s="20"/>
      <c r="H1217" s="20"/>
      <c r="I1217" s="20"/>
      <c r="J1217" t="s">
        <v>1198</v>
      </c>
    </row>
    <row r="1218" spans="3:10" x14ac:dyDescent="0.2">
      <c r="C1218" s="20"/>
      <c r="D1218" s="20"/>
      <c r="E1218" s="20"/>
      <c r="F1218" s="20"/>
      <c r="G1218" s="20"/>
      <c r="H1218" s="20"/>
      <c r="I1218" s="20"/>
      <c r="J1218" t="s">
        <v>1195</v>
      </c>
    </row>
    <row r="1219" spans="3:10" x14ac:dyDescent="0.2">
      <c r="C1219" s="20"/>
      <c r="D1219" s="20"/>
      <c r="E1219" s="20"/>
      <c r="F1219" s="20"/>
      <c r="G1219" s="20"/>
      <c r="H1219" s="20"/>
      <c r="I1219" s="20"/>
      <c r="J1219" t="s">
        <v>1642</v>
      </c>
    </row>
    <row r="1220" spans="3:10" x14ac:dyDescent="0.2">
      <c r="C1220" s="20"/>
      <c r="D1220" s="20"/>
      <c r="E1220" s="20"/>
      <c r="F1220" s="20"/>
      <c r="G1220" s="20"/>
      <c r="H1220" s="20"/>
      <c r="I1220" s="20"/>
      <c r="J1220" t="s">
        <v>1643</v>
      </c>
    </row>
    <row r="1221" spans="3:10" x14ac:dyDescent="0.2">
      <c r="C1221" s="20"/>
      <c r="D1221" s="20"/>
      <c r="E1221" s="20"/>
      <c r="F1221" s="20"/>
      <c r="G1221" s="20"/>
      <c r="H1221" s="20"/>
      <c r="I1221" s="20"/>
      <c r="J1221" t="s">
        <v>1644</v>
      </c>
    </row>
    <row r="1222" spans="3:10" x14ac:dyDescent="0.2">
      <c r="C1222" s="20"/>
      <c r="D1222" s="20"/>
      <c r="E1222" s="20"/>
      <c r="F1222" s="20"/>
      <c r="G1222" s="20"/>
      <c r="H1222" s="20"/>
      <c r="I1222" s="20"/>
      <c r="J1222" t="s">
        <v>1192</v>
      </c>
    </row>
    <row r="1223" spans="3:10" x14ac:dyDescent="0.2">
      <c r="C1223" s="20"/>
      <c r="D1223" s="20"/>
      <c r="E1223" s="20"/>
      <c r="F1223" s="20"/>
      <c r="G1223" s="20"/>
      <c r="H1223" s="20"/>
      <c r="I1223" s="20"/>
      <c r="J1223" t="s">
        <v>1191</v>
      </c>
    </row>
    <row r="1224" spans="3:10" x14ac:dyDescent="0.2">
      <c r="C1224" s="20"/>
      <c r="D1224" s="20"/>
      <c r="E1224" s="20"/>
      <c r="F1224" s="20"/>
      <c r="G1224" s="20"/>
      <c r="H1224" s="20"/>
      <c r="I1224" s="20"/>
      <c r="J1224" t="s">
        <v>1640</v>
      </c>
    </row>
    <row r="1225" spans="3:10" x14ac:dyDescent="0.2">
      <c r="C1225" s="20"/>
      <c r="D1225" s="20"/>
      <c r="E1225" s="20"/>
      <c r="F1225" s="20"/>
      <c r="G1225" s="20"/>
      <c r="H1225" s="20"/>
      <c r="I1225" s="20"/>
      <c r="J1225" t="s">
        <v>1641</v>
      </c>
    </row>
    <row r="1226" spans="3:10" x14ac:dyDescent="0.2">
      <c r="C1226" s="20"/>
      <c r="D1226" s="20"/>
      <c r="E1226" s="20"/>
      <c r="F1226" s="20"/>
      <c r="G1226" s="20"/>
      <c r="H1226" s="20"/>
      <c r="I1226" s="20"/>
      <c r="J1226" t="s">
        <v>1636</v>
      </c>
    </row>
    <row r="1227" spans="3:10" x14ac:dyDescent="0.2">
      <c r="C1227" s="20"/>
      <c r="D1227" s="20"/>
      <c r="E1227" s="20"/>
      <c r="F1227" s="20"/>
      <c r="G1227" s="20"/>
      <c r="H1227" s="20"/>
      <c r="I1227" s="20"/>
      <c r="J1227" t="s">
        <v>1635</v>
      </c>
    </row>
    <row r="1228" spans="3:10" x14ac:dyDescent="0.2">
      <c r="C1228" s="20"/>
      <c r="D1228" s="20"/>
      <c r="E1228" s="20"/>
      <c r="F1228" s="20"/>
      <c r="G1228" s="20"/>
      <c r="H1228" s="20"/>
      <c r="I1228" s="20"/>
      <c r="J1228" t="s">
        <v>1639</v>
      </c>
    </row>
    <row r="1229" spans="3:10" x14ac:dyDescent="0.2">
      <c r="C1229" s="20"/>
      <c r="D1229" s="20"/>
      <c r="E1229" s="20"/>
      <c r="F1229" s="20"/>
      <c r="G1229" s="20"/>
      <c r="H1229" s="20"/>
      <c r="I1229" s="20"/>
      <c r="J1229" t="s">
        <v>1638</v>
      </c>
    </row>
    <row r="1230" spans="3:10" x14ac:dyDescent="0.2">
      <c r="C1230" s="20"/>
      <c r="D1230" s="20"/>
      <c r="E1230" s="20"/>
      <c r="F1230" s="20"/>
      <c r="G1230" s="20"/>
      <c r="H1230" s="20"/>
      <c r="I1230" s="20"/>
      <c r="J1230" t="s">
        <v>1637</v>
      </c>
    </row>
    <row r="1231" spans="3:10" x14ac:dyDescent="0.2">
      <c r="C1231" s="20"/>
      <c r="D1231" s="20"/>
      <c r="E1231" s="20"/>
      <c r="F1231" s="20"/>
      <c r="G1231" s="20"/>
      <c r="H1231" s="20"/>
      <c r="I1231" s="20"/>
      <c r="J1231" t="s">
        <v>1631</v>
      </c>
    </row>
    <row r="1232" spans="3:10" x14ac:dyDescent="0.2">
      <c r="C1232" s="20"/>
      <c r="D1232" s="20"/>
      <c r="E1232" s="20"/>
      <c r="F1232" s="20"/>
      <c r="G1232" s="20"/>
      <c r="H1232" s="20"/>
      <c r="I1232" s="20"/>
      <c r="J1232" t="s">
        <v>1633</v>
      </c>
    </row>
    <row r="1233" spans="3:10" x14ac:dyDescent="0.2">
      <c r="C1233" s="20"/>
      <c r="D1233" s="20"/>
      <c r="E1233" s="20"/>
      <c r="F1233" s="20"/>
      <c r="G1233" s="20"/>
      <c r="H1233" s="20"/>
      <c r="I1233" s="20"/>
      <c r="J1233" t="s">
        <v>1634</v>
      </c>
    </row>
    <row r="1234" spans="3:10" x14ac:dyDescent="0.2">
      <c r="C1234" s="20"/>
      <c r="D1234" s="20"/>
      <c r="E1234" s="20"/>
      <c r="F1234" s="20"/>
      <c r="G1234" s="20"/>
      <c r="H1234" s="20"/>
      <c r="I1234" s="20"/>
      <c r="J1234" t="s">
        <v>1632</v>
      </c>
    </row>
    <row r="1235" spans="3:10" x14ac:dyDescent="0.2">
      <c r="C1235" s="20"/>
      <c r="D1235" s="20"/>
      <c r="E1235" s="20"/>
      <c r="F1235" s="20"/>
      <c r="G1235" s="20"/>
      <c r="H1235" s="20"/>
      <c r="I1235" s="20"/>
      <c r="J1235" t="s">
        <v>1189</v>
      </c>
    </row>
    <row r="1236" spans="3:10" x14ac:dyDescent="0.2">
      <c r="C1236" s="20"/>
      <c r="D1236" s="20"/>
      <c r="E1236" s="20"/>
      <c r="F1236" s="20"/>
      <c r="G1236" s="20"/>
      <c r="H1236" s="20"/>
      <c r="I1236" s="20"/>
      <c r="J1236" t="s">
        <v>1190</v>
      </c>
    </row>
    <row r="1237" spans="3:10" x14ac:dyDescent="0.2">
      <c r="C1237" s="20"/>
      <c r="D1237" s="20"/>
      <c r="E1237" s="20"/>
      <c r="F1237" s="20"/>
      <c r="G1237" s="20"/>
      <c r="H1237" s="20"/>
      <c r="I1237" s="20"/>
      <c r="J1237" t="s">
        <v>1629</v>
      </c>
    </row>
    <row r="1238" spans="3:10" x14ac:dyDescent="0.2">
      <c r="C1238" s="20"/>
      <c r="D1238" s="20"/>
      <c r="E1238" s="20"/>
      <c r="F1238" s="20"/>
      <c r="G1238" s="20"/>
      <c r="H1238" s="20"/>
      <c r="I1238" s="20"/>
      <c r="J1238" t="s">
        <v>1628</v>
      </c>
    </row>
    <row r="1239" spans="3:10" x14ac:dyDescent="0.2">
      <c r="C1239" s="20"/>
      <c r="D1239" s="20"/>
      <c r="E1239" s="20"/>
      <c r="F1239" s="20"/>
      <c r="G1239" s="20"/>
      <c r="H1239" s="20"/>
      <c r="I1239" s="20"/>
      <c r="J1239" t="s">
        <v>1630</v>
      </c>
    </row>
    <row r="1240" spans="3:10" x14ac:dyDescent="0.2">
      <c r="C1240" s="20"/>
      <c r="D1240" s="20"/>
      <c r="E1240" s="20"/>
      <c r="F1240" s="20"/>
      <c r="G1240" s="20"/>
      <c r="H1240" s="20"/>
      <c r="I1240" s="20"/>
      <c r="J1240" t="s">
        <v>1626</v>
      </c>
    </row>
    <row r="1241" spans="3:10" x14ac:dyDescent="0.2">
      <c r="C1241" s="20"/>
      <c r="D1241" s="20"/>
      <c r="E1241" s="20"/>
      <c r="F1241" s="20"/>
      <c r="G1241" s="20"/>
      <c r="H1241" s="20"/>
      <c r="I1241" s="20"/>
      <c r="J1241" t="s">
        <v>1627</v>
      </c>
    </row>
    <row r="1242" spans="3:10" x14ac:dyDescent="0.2">
      <c r="C1242" s="20"/>
      <c r="D1242" s="20"/>
      <c r="E1242" s="20"/>
      <c r="F1242" s="20"/>
      <c r="G1242" s="20"/>
      <c r="H1242" s="20"/>
      <c r="I1242" s="20"/>
      <c r="J1242" t="s">
        <v>1186</v>
      </c>
    </row>
    <row r="1243" spans="3:10" x14ac:dyDescent="0.2">
      <c r="C1243" s="20"/>
      <c r="D1243" s="20"/>
      <c r="E1243" s="20"/>
      <c r="F1243" s="20"/>
      <c r="G1243" s="20"/>
      <c r="H1243" s="20"/>
      <c r="I1243" s="20"/>
      <c r="J1243" t="s">
        <v>1187</v>
      </c>
    </row>
    <row r="1244" spans="3:10" x14ac:dyDescent="0.2">
      <c r="C1244" s="20"/>
      <c r="D1244" s="20"/>
      <c r="E1244" s="20"/>
      <c r="F1244" s="20"/>
      <c r="G1244" s="20"/>
      <c r="H1244" s="20"/>
      <c r="I1244" s="20"/>
      <c r="J1244" t="s">
        <v>1188</v>
      </c>
    </row>
    <row r="1245" spans="3:10" x14ac:dyDescent="0.2">
      <c r="C1245" s="20"/>
      <c r="D1245" s="20"/>
      <c r="E1245" s="20"/>
      <c r="F1245" s="20"/>
      <c r="G1245" s="20"/>
      <c r="H1245" s="20"/>
      <c r="I1245" s="20"/>
      <c r="J1245" t="s">
        <v>1625</v>
      </c>
    </row>
    <row r="1246" spans="3:10" x14ac:dyDescent="0.2">
      <c r="C1246" s="20"/>
      <c r="D1246" s="20"/>
      <c r="E1246" s="20"/>
      <c r="F1246" s="20"/>
      <c r="G1246" s="20"/>
      <c r="H1246" s="20"/>
      <c r="I1246" s="20"/>
      <c r="J1246" t="s">
        <v>1624</v>
      </c>
    </row>
    <row r="1247" spans="3:10" x14ac:dyDescent="0.2">
      <c r="C1247" s="20"/>
      <c r="D1247" s="20"/>
      <c r="E1247" s="20"/>
      <c r="F1247" s="20"/>
      <c r="G1247" s="20"/>
      <c r="H1247" s="20"/>
      <c r="I1247" s="20"/>
      <c r="J1247" t="s">
        <v>1185</v>
      </c>
    </row>
    <row r="1248" spans="3:10" x14ac:dyDescent="0.2">
      <c r="C1248" s="20"/>
      <c r="D1248" s="20"/>
      <c r="E1248" s="20"/>
      <c r="F1248" s="20"/>
      <c r="G1248" s="20"/>
      <c r="H1248" s="20"/>
      <c r="I1248" s="20"/>
      <c r="J1248" t="s">
        <v>1184</v>
      </c>
    </row>
    <row r="1249" spans="3:10" x14ac:dyDescent="0.2">
      <c r="C1249" s="20"/>
      <c r="D1249" s="20"/>
      <c r="E1249" s="20"/>
      <c r="F1249" s="20"/>
      <c r="G1249" s="20"/>
      <c r="H1249" s="20"/>
      <c r="I1249" s="20"/>
      <c r="J1249" t="s">
        <v>1620</v>
      </c>
    </row>
    <row r="1250" spans="3:10" x14ac:dyDescent="0.2">
      <c r="C1250" s="20"/>
      <c r="D1250" s="20"/>
      <c r="E1250" s="20"/>
      <c r="F1250" s="20"/>
      <c r="G1250" s="20"/>
      <c r="H1250" s="20"/>
      <c r="I1250" s="20"/>
      <c r="J1250" t="s">
        <v>1622</v>
      </c>
    </row>
    <row r="1251" spans="3:10" x14ac:dyDescent="0.2">
      <c r="C1251" s="20"/>
      <c r="D1251" s="20"/>
      <c r="E1251" s="20"/>
      <c r="F1251" s="20"/>
      <c r="G1251" s="20"/>
      <c r="H1251" s="20"/>
      <c r="I1251" s="20"/>
      <c r="J1251" t="s">
        <v>1621</v>
      </c>
    </row>
    <row r="1252" spans="3:10" x14ac:dyDescent="0.2">
      <c r="C1252" s="20"/>
      <c r="D1252" s="20"/>
      <c r="E1252" s="20"/>
      <c r="F1252" s="20"/>
      <c r="G1252" s="20"/>
      <c r="H1252" s="20"/>
      <c r="I1252" s="20"/>
      <c r="J1252" t="s">
        <v>1619</v>
      </c>
    </row>
    <row r="1253" spans="3:10" x14ac:dyDescent="0.2">
      <c r="C1253" s="20"/>
      <c r="D1253" s="20"/>
      <c r="E1253" s="20"/>
      <c r="F1253" s="20"/>
      <c r="G1253" s="20"/>
      <c r="H1253" s="20"/>
      <c r="I1253" s="20"/>
      <c r="J1253" t="s">
        <v>1623</v>
      </c>
    </row>
    <row r="1254" spans="3:10" x14ac:dyDescent="0.2">
      <c r="C1254" s="20"/>
      <c r="D1254" s="20"/>
      <c r="E1254" s="20"/>
      <c r="F1254" s="20"/>
      <c r="G1254" s="20"/>
      <c r="H1254" s="20"/>
      <c r="I1254" s="20"/>
      <c r="J1254" t="s">
        <v>1618</v>
      </c>
    </row>
    <row r="1255" spans="3:10" x14ac:dyDescent="0.2">
      <c r="C1255" s="20"/>
      <c r="D1255" s="20"/>
      <c r="E1255" s="20"/>
      <c r="F1255" s="20"/>
      <c r="G1255" s="20"/>
      <c r="H1255" s="20"/>
      <c r="I1255" s="20"/>
      <c r="J1255" t="s">
        <v>1800</v>
      </c>
    </row>
    <row r="1256" spans="3:10" x14ac:dyDescent="0.2">
      <c r="C1256" s="20"/>
      <c r="D1256" s="20"/>
      <c r="E1256" s="20"/>
      <c r="F1256" s="20"/>
      <c r="G1256" s="20"/>
      <c r="H1256" s="20"/>
      <c r="I1256" s="20"/>
      <c r="J1256" t="s">
        <v>1799</v>
      </c>
    </row>
    <row r="1257" spans="3:10" x14ac:dyDescent="0.2">
      <c r="C1257" s="20"/>
      <c r="D1257" s="20"/>
      <c r="E1257" s="20"/>
      <c r="F1257" s="20"/>
      <c r="G1257" s="20"/>
      <c r="H1257" s="20"/>
      <c r="I1257" s="20"/>
      <c r="J1257" t="s">
        <v>1796</v>
      </c>
    </row>
    <row r="1258" spans="3:10" x14ac:dyDescent="0.2">
      <c r="C1258" s="20"/>
      <c r="D1258" s="20"/>
      <c r="E1258" s="20"/>
      <c r="F1258" s="20"/>
      <c r="G1258" s="20"/>
      <c r="H1258" s="20"/>
      <c r="I1258" s="20"/>
      <c r="J1258" t="s">
        <v>1790</v>
      </c>
    </row>
    <row r="1259" spans="3:10" x14ac:dyDescent="0.2">
      <c r="C1259" s="20"/>
      <c r="D1259" s="20"/>
      <c r="E1259" s="20"/>
      <c r="F1259" s="20"/>
      <c r="G1259" s="20"/>
      <c r="H1259" s="20"/>
      <c r="I1259" s="20"/>
      <c r="J1259" t="s">
        <v>1791</v>
      </c>
    </row>
    <row r="1260" spans="3:10" x14ac:dyDescent="0.2">
      <c r="C1260" s="20"/>
      <c r="D1260" s="20"/>
      <c r="E1260" s="20"/>
      <c r="F1260" s="20"/>
      <c r="G1260" s="20"/>
      <c r="H1260" s="20"/>
      <c r="I1260" s="20"/>
      <c r="J1260" t="s">
        <v>1802</v>
      </c>
    </row>
    <row r="1261" spans="3:10" x14ac:dyDescent="0.2">
      <c r="C1261" s="20"/>
      <c r="D1261" s="20"/>
      <c r="E1261" s="20"/>
      <c r="F1261" s="20"/>
      <c r="G1261" s="20"/>
      <c r="H1261" s="20"/>
      <c r="I1261" s="20"/>
      <c r="J1261" t="s">
        <v>1798</v>
      </c>
    </row>
    <row r="1262" spans="3:10" x14ac:dyDescent="0.2">
      <c r="C1262" s="20"/>
      <c r="D1262" s="20"/>
      <c r="E1262" s="20"/>
      <c r="F1262" s="20"/>
      <c r="G1262" s="20"/>
      <c r="H1262" s="20"/>
      <c r="I1262" s="20"/>
      <c r="J1262" t="s">
        <v>1792</v>
      </c>
    </row>
    <row r="1263" spans="3:10" x14ac:dyDescent="0.2">
      <c r="C1263" s="20"/>
      <c r="D1263" s="20"/>
      <c r="E1263" s="20"/>
      <c r="F1263" s="20"/>
      <c r="G1263" s="20"/>
      <c r="H1263" s="20"/>
      <c r="I1263" s="20"/>
      <c r="J1263" t="s">
        <v>1793</v>
      </c>
    </row>
    <row r="1264" spans="3:10" x14ac:dyDescent="0.2">
      <c r="C1264" s="20"/>
      <c r="D1264" s="20"/>
      <c r="E1264" s="20"/>
      <c r="F1264" s="20"/>
      <c r="G1264" s="20"/>
      <c r="H1264" s="20"/>
      <c r="I1264" s="20"/>
      <c r="J1264" t="s">
        <v>1795</v>
      </c>
    </row>
    <row r="1265" spans="3:10" x14ac:dyDescent="0.2">
      <c r="C1265" s="20"/>
      <c r="D1265" s="20"/>
      <c r="E1265" s="20"/>
      <c r="F1265" s="20"/>
      <c r="G1265" s="20"/>
      <c r="H1265" s="20"/>
      <c r="I1265" s="20"/>
      <c r="J1265" t="s">
        <v>1801</v>
      </c>
    </row>
    <row r="1266" spans="3:10" x14ac:dyDescent="0.2">
      <c r="C1266" s="20"/>
      <c r="D1266" s="20"/>
      <c r="E1266" s="20"/>
      <c r="F1266" s="20"/>
      <c r="G1266" s="20"/>
      <c r="H1266" s="20"/>
      <c r="I1266" s="20"/>
      <c r="J1266" t="s">
        <v>1794</v>
      </c>
    </row>
    <row r="1267" spans="3:10" x14ac:dyDescent="0.2">
      <c r="C1267" s="20"/>
      <c r="D1267" s="20"/>
      <c r="E1267" s="20"/>
      <c r="F1267" s="20"/>
      <c r="G1267" s="20"/>
      <c r="H1267" s="20"/>
      <c r="I1267" s="20"/>
      <c r="J1267" t="s">
        <v>1797</v>
      </c>
    </row>
    <row r="1268" spans="3:10" x14ac:dyDescent="0.2">
      <c r="C1268" s="20"/>
      <c r="D1268" s="20"/>
      <c r="E1268" s="20"/>
      <c r="F1268" s="20"/>
      <c r="G1268" s="20"/>
      <c r="H1268" s="20"/>
      <c r="I1268" s="20"/>
      <c r="J1268" t="s">
        <v>578</v>
      </c>
    </row>
    <row r="1269" spans="3:10" x14ac:dyDescent="0.2">
      <c r="C1269" s="20"/>
      <c r="D1269" s="20"/>
      <c r="E1269" s="20"/>
      <c r="F1269" s="20"/>
      <c r="G1269" s="20"/>
      <c r="H1269" s="20"/>
      <c r="I1269" s="20"/>
      <c r="J1269" t="s">
        <v>577</v>
      </c>
    </row>
    <row r="1270" spans="3:10" x14ac:dyDescent="0.2">
      <c r="C1270" s="20"/>
      <c r="D1270" s="20"/>
      <c r="E1270" s="20"/>
      <c r="F1270" s="20"/>
      <c r="G1270" s="20"/>
      <c r="H1270" s="20"/>
      <c r="I1270" s="20"/>
      <c r="J1270" t="s">
        <v>451</v>
      </c>
    </row>
    <row r="1271" spans="3:10" x14ac:dyDescent="0.2">
      <c r="C1271" s="20"/>
      <c r="D1271" s="20"/>
      <c r="E1271" s="20"/>
      <c r="F1271" s="20"/>
      <c r="G1271" s="20"/>
      <c r="H1271" s="20"/>
      <c r="I1271" s="20"/>
      <c r="J1271" t="s">
        <v>447</v>
      </c>
    </row>
    <row r="1272" spans="3:10" x14ac:dyDescent="0.2">
      <c r="C1272" s="20"/>
      <c r="D1272" s="20"/>
      <c r="E1272" s="20"/>
      <c r="F1272" s="20"/>
      <c r="G1272" s="20"/>
      <c r="H1272" s="20"/>
      <c r="I1272" s="20"/>
      <c r="J1272" t="s">
        <v>449</v>
      </c>
    </row>
    <row r="1273" spans="3:10" x14ac:dyDescent="0.2">
      <c r="C1273" s="20"/>
      <c r="D1273" s="20"/>
      <c r="E1273" s="20"/>
      <c r="F1273" s="20"/>
      <c r="G1273" s="20"/>
      <c r="H1273" s="20"/>
      <c r="I1273" s="20"/>
      <c r="J1273" t="s">
        <v>448</v>
      </c>
    </row>
    <row r="1274" spans="3:10" x14ac:dyDescent="0.2">
      <c r="C1274" s="20"/>
      <c r="D1274" s="20"/>
      <c r="E1274" s="20"/>
      <c r="F1274" s="20"/>
      <c r="G1274" s="20"/>
      <c r="H1274" s="20"/>
      <c r="I1274" s="20"/>
      <c r="J1274" t="s">
        <v>450</v>
      </c>
    </row>
    <row r="1275" spans="3:10" x14ac:dyDescent="0.2">
      <c r="C1275" s="20"/>
      <c r="D1275" s="20"/>
      <c r="E1275" s="20"/>
      <c r="F1275" s="20"/>
      <c r="G1275" s="20"/>
      <c r="H1275" s="20"/>
      <c r="I1275" s="20"/>
      <c r="J1275" t="s">
        <v>579</v>
      </c>
    </row>
    <row r="1276" spans="3:10" x14ac:dyDescent="0.2">
      <c r="C1276" s="20"/>
      <c r="D1276" s="20"/>
      <c r="E1276" s="20"/>
      <c r="F1276" s="20"/>
      <c r="G1276" s="20"/>
      <c r="H1276" s="20"/>
      <c r="I1276" s="20"/>
      <c r="J1276" t="s">
        <v>580</v>
      </c>
    </row>
    <row r="1277" spans="3:10" x14ac:dyDescent="0.2">
      <c r="C1277" s="20"/>
      <c r="D1277" s="20"/>
      <c r="E1277" s="20"/>
      <c r="F1277" s="20"/>
      <c r="G1277" s="20"/>
      <c r="H1277" s="20"/>
      <c r="I1277" s="20"/>
      <c r="J1277" t="s">
        <v>452</v>
      </c>
    </row>
    <row r="1278" spans="3:10" x14ac:dyDescent="0.2">
      <c r="C1278" s="20"/>
      <c r="D1278" s="20"/>
      <c r="E1278" s="20"/>
      <c r="F1278" s="20"/>
      <c r="G1278" s="20"/>
      <c r="H1278" s="20"/>
      <c r="I1278" s="20"/>
      <c r="J1278" t="s">
        <v>456</v>
      </c>
    </row>
    <row r="1279" spans="3:10" x14ac:dyDescent="0.2">
      <c r="C1279" s="20"/>
      <c r="D1279" s="20"/>
      <c r="E1279" s="20"/>
      <c r="F1279" s="20"/>
      <c r="G1279" s="20"/>
      <c r="H1279" s="20"/>
      <c r="I1279" s="20"/>
      <c r="J1279" t="s">
        <v>454</v>
      </c>
    </row>
    <row r="1280" spans="3:10" x14ac:dyDescent="0.2">
      <c r="C1280" s="20"/>
      <c r="D1280" s="20"/>
      <c r="E1280" s="20"/>
      <c r="F1280" s="20"/>
      <c r="G1280" s="20"/>
      <c r="H1280" s="20"/>
      <c r="I1280" s="20"/>
      <c r="J1280" t="s">
        <v>453</v>
      </c>
    </row>
    <row r="1281" spans="3:10" x14ac:dyDescent="0.2">
      <c r="C1281" s="20"/>
      <c r="D1281" s="20"/>
      <c r="E1281" s="20"/>
      <c r="F1281" s="20"/>
      <c r="G1281" s="20"/>
      <c r="H1281" s="20"/>
      <c r="I1281" s="20"/>
      <c r="J1281" t="s">
        <v>455</v>
      </c>
    </row>
    <row r="1282" spans="3:10" x14ac:dyDescent="0.2">
      <c r="C1282" s="20"/>
      <c r="D1282" s="20"/>
      <c r="E1282" s="20"/>
      <c r="F1282" s="20"/>
      <c r="G1282" s="20"/>
      <c r="H1282" s="20"/>
      <c r="I1282" s="20"/>
      <c r="J1282" t="s">
        <v>457</v>
      </c>
    </row>
    <row r="1283" spans="3:10" x14ac:dyDescent="0.2">
      <c r="C1283" s="20"/>
      <c r="D1283" s="20"/>
      <c r="E1283" s="20"/>
      <c r="F1283" s="20"/>
      <c r="G1283" s="20"/>
      <c r="H1283" s="20"/>
      <c r="I1283" s="20"/>
      <c r="J1283" t="s">
        <v>581</v>
      </c>
    </row>
    <row r="1284" spans="3:10" x14ac:dyDescent="0.2">
      <c r="C1284" s="20"/>
      <c r="D1284" s="20"/>
      <c r="E1284" s="20"/>
      <c r="F1284" s="20"/>
      <c r="G1284" s="20"/>
      <c r="H1284" s="20"/>
      <c r="I1284" s="20"/>
      <c r="J1284" t="s">
        <v>584</v>
      </c>
    </row>
    <row r="1285" spans="3:10" x14ac:dyDescent="0.2">
      <c r="C1285" s="20"/>
      <c r="D1285" s="20"/>
      <c r="E1285" s="20"/>
      <c r="F1285" s="20"/>
      <c r="G1285" s="20"/>
      <c r="H1285" s="20"/>
      <c r="I1285" s="20"/>
      <c r="J1285" t="s">
        <v>582</v>
      </c>
    </row>
    <row r="1286" spans="3:10" x14ac:dyDescent="0.2">
      <c r="C1286" s="20"/>
      <c r="D1286" s="20"/>
      <c r="E1286" s="20"/>
      <c r="F1286" s="20"/>
      <c r="G1286" s="20"/>
      <c r="H1286" s="20"/>
      <c r="I1286" s="20"/>
      <c r="J1286" t="s">
        <v>583</v>
      </c>
    </row>
    <row r="1287" spans="3:10" x14ac:dyDescent="0.2">
      <c r="C1287" s="20"/>
      <c r="D1287" s="20"/>
      <c r="E1287" s="20"/>
      <c r="F1287" s="20"/>
      <c r="G1287" s="20"/>
      <c r="H1287" s="20"/>
      <c r="I1287" s="20"/>
      <c r="J1287" t="s">
        <v>458</v>
      </c>
    </row>
    <row r="1288" spans="3:10" x14ac:dyDescent="0.2">
      <c r="C1288" s="20"/>
      <c r="D1288" s="20"/>
      <c r="E1288" s="20"/>
      <c r="F1288" s="20"/>
      <c r="G1288" s="20"/>
      <c r="H1288" s="20"/>
      <c r="I1288" s="20"/>
      <c r="J1288" t="s">
        <v>1183</v>
      </c>
    </row>
    <row r="1289" spans="3:10" x14ac:dyDescent="0.2">
      <c r="C1289" s="20"/>
      <c r="D1289" s="20"/>
      <c r="E1289" s="20"/>
      <c r="F1289" s="20"/>
      <c r="G1289" s="20"/>
      <c r="H1289" s="20"/>
      <c r="I1289" s="20"/>
      <c r="J1289" t="s">
        <v>1789</v>
      </c>
    </row>
    <row r="1290" spans="3:10" x14ac:dyDescent="0.2">
      <c r="C1290" s="20"/>
      <c r="D1290" s="20"/>
      <c r="E1290" s="20"/>
      <c r="F1290" s="20"/>
      <c r="G1290" s="20"/>
      <c r="H1290" s="20"/>
      <c r="I1290" s="20"/>
      <c r="J1290" t="s">
        <v>1181</v>
      </c>
    </row>
    <row r="1291" spans="3:10" x14ac:dyDescent="0.2">
      <c r="C1291" s="20"/>
      <c r="D1291" s="20"/>
      <c r="E1291" s="20"/>
      <c r="F1291" s="20"/>
      <c r="G1291" s="20"/>
      <c r="H1291" s="20"/>
      <c r="I1291" s="20"/>
      <c r="J1291" t="s">
        <v>1182</v>
      </c>
    </row>
    <row r="1292" spans="3:10" x14ac:dyDescent="0.2">
      <c r="C1292" s="20"/>
      <c r="D1292" s="20"/>
      <c r="E1292" s="20"/>
      <c r="F1292" s="20"/>
      <c r="G1292" s="20"/>
      <c r="H1292" s="20"/>
      <c r="I1292" s="20"/>
      <c r="J1292" t="s">
        <v>1177</v>
      </c>
    </row>
    <row r="1293" spans="3:10" x14ac:dyDescent="0.2">
      <c r="C1293" s="20"/>
      <c r="D1293" s="20"/>
      <c r="E1293" s="20"/>
      <c r="F1293" s="20"/>
      <c r="G1293" s="20"/>
      <c r="H1293" s="20"/>
      <c r="I1293" s="20"/>
      <c r="J1293" t="s">
        <v>1172</v>
      </c>
    </row>
    <row r="1294" spans="3:10" x14ac:dyDescent="0.2">
      <c r="C1294" s="20"/>
      <c r="D1294" s="20"/>
      <c r="E1294" s="20"/>
      <c r="F1294" s="20"/>
      <c r="G1294" s="20"/>
      <c r="H1294" s="20"/>
      <c r="I1294" s="20"/>
      <c r="J1294" t="s">
        <v>1174</v>
      </c>
    </row>
    <row r="1295" spans="3:10" x14ac:dyDescent="0.2">
      <c r="C1295" s="20"/>
      <c r="D1295" s="20"/>
      <c r="E1295" s="20"/>
      <c r="F1295" s="20"/>
      <c r="G1295" s="20"/>
      <c r="H1295" s="20"/>
      <c r="I1295" s="20"/>
      <c r="J1295" t="s">
        <v>1180</v>
      </c>
    </row>
    <row r="1296" spans="3:10" x14ac:dyDescent="0.2">
      <c r="C1296" s="20"/>
      <c r="D1296" s="20"/>
      <c r="E1296" s="20"/>
      <c r="F1296" s="20"/>
      <c r="G1296" s="20"/>
      <c r="H1296" s="20"/>
      <c r="I1296" s="20"/>
      <c r="J1296" t="s">
        <v>1176</v>
      </c>
    </row>
    <row r="1297" spans="3:10" x14ac:dyDescent="0.2">
      <c r="C1297" s="20"/>
      <c r="D1297" s="20"/>
      <c r="E1297" s="20"/>
      <c r="F1297" s="20"/>
      <c r="G1297" s="20"/>
      <c r="H1297" s="20"/>
      <c r="I1297" s="20"/>
      <c r="J1297" t="s">
        <v>1178</v>
      </c>
    </row>
    <row r="1298" spans="3:10" x14ac:dyDescent="0.2">
      <c r="C1298" s="20"/>
      <c r="D1298" s="20"/>
      <c r="E1298" s="20"/>
      <c r="F1298" s="20"/>
      <c r="G1298" s="20"/>
      <c r="H1298" s="20"/>
      <c r="I1298" s="20"/>
      <c r="J1298" t="s">
        <v>1173</v>
      </c>
    </row>
    <row r="1299" spans="3:10" x14ac:dyDescent="0.2">
      <c r="C1299" s="20"/>
      <c r="D1299" s="20"/>
      <c r="E1299" s="20"/>
      <c r="F1299" s="20"/>
      <c r="G1299" s="20"/>
      <c r="H1299" s="20"/>
      <c r="I1299" s="20"/>
      <c r="J1299" t="s">
        <v>1175</v>
      </c>
    </row>
    <row r="1300" spans="3:10" x14ac:dyDescent="0.2">
      <c r="C1300" s="20"/>
      <c r="D1300" s="20"/>
      <c r="E1300" s="20"/>
      <c r="F1300" s="20"/>
      <c r="G1300" s="20"/>
      <c r="H1300" s="20"/>
      <c r="I1300" s="20"/>
      <c r="J1300" t="s">
        <v>1179</v>
      </c>
    </row>
    <row r="1301" spans="3:10" x14ac:dyDescent="0.2">
      <c r="C1301" s="20"/>
      <c r="D1301" s="20"/>
      <c r="E1301" s="20"/>
      <c r="F1301" s="20"/>
      <c r="G1301" s="20"/>
      <c r="H1301" s="20"/>
      <c r="I1301" s="20"/>
      <c r="J1301" t="s">
        <v>1171</v>
      </c>
    </row>
    <row r="1302" spans="3:10" x14ac:dyDescent="0.2">
      <c r="C1302" s="20"/>
      <c r="D1302" s="20"/>
      <c r="E1302" s="20"/>
      <c r="F1302" s="20"/>
      <c r="G1302" s="20"/>
      <c r="H1302" s="20"/>
      <c r="I1302" s="20"/>
      <c r="J1302" t="s">
        <v>1787</v>
      </c>
    </row>
    <row r="1303" spans="3:10" x14ac:dyDescent="0.2">
      <c r="C1303" s="20"/>
      <c r="D1303" s="20"/>
      <c r="E1303" s="20"/>
      <c r="F1303" s="20"/>
      <c r="G1303" s="20"/>
      <c r="H1303" s="20"/>
      <c r="I1303" s="20"/>
      <c r="J1303" t="s">
        <v>1786</v>
      </c>
    </row>
    <row r="1304" spans="3:10" x14ac:dyDescent="0.2">
      <c r="C1304" s="20"/>
      <c r="D1304" s="20"/>
      <c r="E1304" s="20"/>
      <c r="F1304" s="20"/>
      <c r="G1304" s="20"/>
      <c r="H1304" s="20"/>
      <c r="I1304" s="20"/>
      <c r="J1304" t="s">
        <v>1788</v>
      </c>
    </row>
    <row r="1305" spans="3:10" x14ac:dyDescent="0.2">
      <c r="C1305" s="20"/>
      <c r="D1305" s="20"/>
      <c r="E1305" s="20"/>
      <c r="F1305" s="20"/>
      <c r="G1305" s="20"/>
      <c r="H1305" s="20"/>
      <c r="I1305" s="20"/>
      <c r="J1305" t="s">
        <v>1780</v>
      </c>
    </row>
    <row r="1306" spans="3:10" x14ac:dyDescent="0.2">
      <c r="C1306" s="20"/>
      <c r="D1306" s="20"/>
      <c r="E1306" s="20"/>
      <c r="F1306" s="20"/>
      <c r="G1306" s="20"/>
      <c r="H1306" s="20"/>
      <c r="I1306" s="20"/>
      <c r="J1306" t="s">
        <v>1783</v>
      </c>
    </row>
    <row r="1307" spans="3:10" x14ac:dyDescent="0.2">
      <c r="C1307" s="20"/>
      <c r="D1307" s="20"/>
      <c r="E1307" s="20"/>
      <c r="F1307" s="20"/>
      <c r="G1307" s="20"/>
      <c r="H1307" s="20"/>
      <c r="I1307" s="20"/>
      <c r="J1307" t="s">
        <v>1782</v>
      </c>
    </row>
    <row r="1308" spans="3:10" x14ac:dyDescent="0.2">
      <c r="C1308" s="20"/>
      <c r="D1308" s="20"/>
      <c r="E1308" s="20"/>
      <c r="F1308" s="20"/>
      <c r="G1308" s="20"/>
      <c r="H1308" s="20"/>
      <c r="I1308" s="20"/>
      <c r="J1308" t="s">
        <v>1784</v>
      </c>
    </row>
    <row r="1309" spans="3:10" x14ac:dyDescent="0.2">
      <c r="C1309" s="20"/>
      <c r="D1309" s="20"/>
      <c r="E1309" s="20"/>
      <c r="F1309" s="20"/>
      <c r="G1309" s="20"/>
      <c r="H1309" s="20"/>
      <c r="I1309" s="20"/>
      <c r="J1309" t="s">
        <v>1781</v>
      </c>
    </row>
    <row r="1310" spans="3:10" x14ac:dyDescent="0.2">
      <c r="C1310" s="20"/>
      <c r="D1310" s="20"/>
      <c r="E1310" s="20"/>
      <c r="F1310" s="20"/>
      <c r="G1310" s="20"/>
      <c r="H1310" s="20"/>
      <c r="I1310" s="20"/>
      <c r="J1310" t="s">
        <v>1785</v>
      </c>
    </row>
    <row r="1311" spans="3:10" x14ac:dyDescent="0.2">
      <c r="C1311" s="20"/>
      <c r="D1311" s="20"/>
      <c r="E1311" s="20"/>
      <c r="F1311" s="20"/>
      <c r="G1311" s="20"/>
      <c r="H1311" s="20"/>
      <c r="I1311" s="20"/>
      <c r="J1311" t="s">
        <v>1778</v>
      </c>
    </row>
    <row r="1312" spans="3:10" x14ac:dyDescent="0.2">
      <c r="C1312" s="20"/>
      <c r="D1312" s="20"/>
      <c r="E1312" s="20"/>
      <c r="F1312" s="20"/>
      <c r="G1312" s="20"/>
      <c r="H1312" s="20"/>
      <c r="I1312" s="20"/>
      <c r="J1312" t="s">
        <v>1779</v>
      </c>
    </row>
    <row r="1313" spans="3:10" x14ac:dyDescent="0.2">
      <c r="C1313" s="20"/>
      <c r="D1313" s="20"/>
      <c r="E1313" s="20"/>
      <c r="F1313" s="20"/>
      <c r="G1313" s="20"/>
      <c r="H1313" s="20"/>
      <c r="I1313" s="20"/>
      <c r="J1313" t="s">
        <v>1170</v>
      </c>
    </row>
    <row r="1314" spans="3:10" x14ac:dyDescent="0.2">
      <c r="C1314" s="20"/>
      <c r="D1314" s="20"/>
      <c r="E1314" s="20"/>
      <c r="F1314" s="20"/>
      <c r="G1314" s="20"/>
      <c r="H1314" s="20"/>
      <c r="I1314" s="20"/>
      <c r="J1314" t="s">
        <v>1777</v>
      </c>
    </row>
    <row r="1315" spans="3:10" x14ac:dyDescent="0.2">
      <c r="C1315" s="20"/>
      <c r="D1315" s="20"/>
      <c r="E1315" s="20"/>
      <c r="F1315" s="20"/>
      <c r="G1315" s="20"/>
      <c r="H1315" s="20"/>
      <c r="I1315" s="20"/>
      <c r="J1315" t="s">
        <v>1772</v>
      </c>
    </row>
    <row r="1316" spans="3:10" x14ac:dyDescent="0.2">
      <c r="C1316" s="20"/>
      <c r="D1316" s="20"/>
      <c r="E1316" s="20"/>
      <c r="F1316" s="20"/>
      <c r="G1316" s="20"/>
      <c r="H1316" s="20"/>
      <c r="I1316" s="20"/>
      <c r="J1316" t="s">
        <v>1773</v>
      </c>
    </row>
    <row r="1317" spans="3:10" x14ac:dyDescent="0.2">
      <c r="C1317" s="20"/>
      <c r="D1317" s="20"/>
      <c r="E1317" s="20"/>
      <c r="F1317" s="20"/>
      <c r="G1317" s="20"/>
      <c r="H1317" s="20"/>
      <c r="I1317" s="20"/>
      <c r="J1317" t="s">
        <v>1774</v>
      </c>
    </row>
    <row r="1318" spans="3:10" x14ac:dyDescent="0.2">
      <c r="C1318" s="20"/>
      <c r="D1318" s="20"/>
      <c r="E1318" s="20"/>
      <c r="F1318" s="20"/>
      <c r="G1318" s="20"/>
      <c r="H1318" s="20"/>
      <c r="I1318" s="20"/>
      <c r="J1318" t="s">
        <v>1775</v>
      </c>
    </row>
    <row r="1319" spans="3:10" x14ac:dyDescent="0.2">
      <c r="C1319" s="20"/>
      <c r="D1319" s="20"/>
      <c r="E1319" s="20"/>
      <c r="F1319" s="20"/>
      <c r="G1319" s="20"/>
      <c r="H1319" s="20"/>
      <c r="I1319" s="20"/>
      <c r="J1319" t="s">
        <v>1776</v>
      </c>
    </row>
    <row r="1320" spans="3:10" x14ac:dyDescent="0.2">
      <c r="C1320" s="20"/>
      <c r="D1320" s="20"/>
      <c r="E1320" s="20"/>
      <c r="F1320" s="20"/>
      <c r="G1320" s="20"/>
      <c r="H1320" s="20"/>
      <c r="I1320" s="20"/>
      <c r="J1320" t="s">
        <v>1771</v>
      </c>
    </row>
    <row r="1321" spans="3:10" x14ac:dyDescent="0.2">
      <c r="C1321" s="20"/>
      <c r="D1321" s="20"/>
      <c r="E1321" s="20"/>
      <c r="F1321" s="20"/>
      <c r="G1321" s="20"/>
      <c r="H1321" s="20"/>
      <c r="I1321" s="20"/>
      <c r="J1321" t="s">
        <v>1169</v>
      </c>
    </row>
    <row r="1322" spans="3:10" x14ac:dyDescent="0.2">
      <c r="C1322" s="20"/>
      <c r="D1322" s="20"/>
      <c r="E1322" s="20"/>
      <c r="F1322" s="20"/>
      <c r="G1322" s="20"/>
      <c r="H1322" s="20"/>
      <c r="I1322" s="20"/>
      <c r="J1322" t="s">
        <v>1758</v>
      </c>
    </row>
    <row r="1323" spans="3:10" x14ac:dyDescent="0.2">
      <c r="C1323" s="20"/>
      <c r="D1323" s="20"/>
      <c r="E1323" s="20"/>
      <c r="F1323" s="20"/>
      <c r="G1323" s="20"/>
      <c r="H1323" s="20"/>
      <c r="I1323" s="20"/>
      <c r="J1323" t="s">
        <v>1756</v>
      </c>
    </row>
    <row r="1324" spans="3:10" x14ac:dyDescent="0.2">
      <c r="C1324" s="20"/>
      <c r="D1324" s="20"/>
      <c r="E1324" s="20"/>
      <c r="F1324" s="20"/>
      <c r="G1324" s="20"/>
      <c r="H1324" s="20"/>
      <c r="I1324" s="20"/>
      <c r="J1324" t="s">
        <v>1769</v>
      </c>
    </row>
    <row r="1325" spans="3:10" x14ac:dyDescent="0.2">
      <c r="C1325" s="20"/>
      <c r="D1325" s="20"/>
      <c r="E1325" s="20"/>
      <c r="F1325" s="20"/>
      <c r="G1325" s="20"/>
      <c r="H1325" s="20"/>
      <c r="I1325" s="20"/>
      <c r="J1325" t="s">
        <v>1764</v>
      </c>
    </row>
    <row r="1326" spans="3:10" x14ac:dyDescent="0.2">
      <c r="C1326" s="20"/>
      <c r="D1326" s="20"/>
      <c r="E1326" s="20"/>
      <c r="F1326" s="20"/>
      <c r="G1326" s="20"/>
      <c r="H1326" s="20"/>
      <c r="I1326" s="20"/>
      <c r="J1326" t="s">
        <v>1755</v>
      </c>
    </row>
    <row r="1327" spans="3:10" x14ac:dyDescent="0.2">
      <c r="C1327" s="20"/>
      <c r="D1327" s="20"/>
      <c r="E1327" s="20"/>
      <c r="F1327" s="20"/>
      <c r="G1327" s="20"/>
      <c r="H1327" s="20"/>
      <c r="I1327" s="20"/>
      <c r="J1327" t="s">
        <v>1768</v>
      </c>
    </row>
    <row r="1328" spans="3:10" x14ac:dyDescent="0.2">
      <c r="C1328" s="20"/>
      <c r="D1328" s="20"/>
      <c r="E1328" s="20"/>
      <c r="F1328" s="20"/>
      <c r="G1328" s="20"/>
      <c r="H1328" s="20"/>
      <c r="I1328" s="20"/>
      <c r="J1328" t="s">
        <v>1765</v>
      </c>
    </row>
    <row r="1329" spans="3:10" x14ac:dyDescent="0.2">
      <c r="C1329" s="20"/>
      <c r="D1329" s="20"/>
      <c r="E1329" s="20"/>
      <c r="F1329" s="20"/>
      <c r="G1329" s="20"/>
      <c r="H1329" s="20"/>
      <c r="I1329" s="20"/>
      <c r="J1329" t="s">
        <v>1754</v>
      </c>
    </row>
    <row r="1330" spans="3:10" x14ac:dyDescent="0.2">
      <c r="C1330" s="20"/>
      <c r="D1330" s="20"/>
      <c r="E1330" s="20"/>
      <c r="F1330" s="20"/>
      <c r="G1330" s="20"/>
      <c r="H1330" s="20"/>
      <c r="I1330" s="20"/>
      <c r="J1330" t="s">
        <v>1767</v>
      </c>
    </row>
    <row r="1331" spans="3:10" x14ac:dyDescent="0.2">
      <c r="C1331" s="20"/>
      <c r="D1331" s="20"/>
      <c r="E1331" s="20"/>
      <c r="F1331" s="20"/>
      <c r="G1331" s="20"/>
      <c r="H1331" s="20"/>
      <c r="I1331" s="20"/>
      <c r="J1331" t="s">
        <v>1753</v>
      </c>
    </row>
    <row r="1332" spans="3:10" x14ac:dyDescent="0.2">
      <c r="C1332" s="20"/>
      <c r="D1332" s="20"/>
      <c r="E1332" s="20"/>
      <c r="F1332" s="20"/>
      <c r="G1332" s="20"/>
      <c r="H1332" s="20"/>
      <c r="I1332" s="20"/>
      <c r="J1332" t="s">
        <v>1766</v>
      </c>
    </row>
    <row r="1333" spans="3:10" x14ac:dyDescent="0.2">
      <c r="C1333" s="20"/>
      <c r="D1333" s="20"/>
      <c r="E1333" s="20"/>
      <c r="F1333" s="20"/>
      <c r="G1333" s="20"/>
      <c r="H1333" s="20"/>
      <c r="I1333" s="20"/>
      <c r="J1333" t="s">
        <v>1757</v>
      </c>
    </row>
    <row r="1334" spans="3:10" x14ac:dyDescent="0.2">
      <c r="C1334" s="20"/>
      <c r="D1334" s="20"/>
      <c r="E1334" s="20"/>
      <c r="F1334" s="20"/>
      <c r="G1334" s="20"/>
      <c r="H1334" s="20"/>
      <c r="I1334" s="20"/>
      <c r="J1334" t="s">
        <v>1763</v>
      </c>
    </row>
    <row r="1335" spans="3:10" x14ac:dyDescent="0.2">
      <c r="C1335" s="20"/>
      <c r="D1335" s="20"/>
      <c r="E1335" s="20"/>
      <c r="F1335" s="20"/>
      <c r="G1335" s="20"/>
      <c r="H1335" s="20"/>
      <c r="I1335" s="20"/>
      <c r="J1335" t="s">
        <v>1759</v>
      </c>
    </row>
    <row r="1336" spans="3:10" x14ac:dyDescent="0.2">
      <c r="C1336" s="20"/>
      <c r="D1336" s="20"/>
      <c r="E1336" s="20"/>
      <c r="F1336" s="20"/>
      <c r="G1336" s="20"/>
      <c r="H1336" s="20"/>
      <c r="I1336" s="20"/>
      <c r="J1336" t="s">
        <v>1760</v>
      </c>
    </row>
    <row r="1337" spans="3:10" x14ac:dyDescent="0.2">
      <c r="C1337" s="20"/>
      <c r="D1337" s="20"/>
      <c r="E1337" s="20"/>
      <c r="F1337" s="20"/>
      <c r="G1337" s="20"/>
      <c r="H1337" s="20"/>
      <c r="I1337" s="20"/>
      <c r="J1337" t="s">
        <v>1761</v>
      </c>
    </row>
    <row r="1338" spans="3:10" x14ac:dyDescent="0.2">
      <c r="C1338" s="20"/>
      <c r="D1338" s="20"/>
      <c r="E1338" s="20"/>
      <c r="F1338" s="20"/>
      <c r="G1338" s="20"/>
      <c r="H1338" s="20"/>
      <c r="I1338" s="20"/>
      <c r="J1338" t="s">
        <v>1762</v>
      </c>
    </row>
    <row r="1339" spans="3:10" x14ac:dyDescent="0.2">
      <c r="C1339" s="20"/>
      <c r="D1339" s="20"/>
      <c r="E1339" s="20"/>
      <c r="F1339" s="20"/>
      <c r="G1339" s="20"/>
      <c r="H1339" s="20"/>
      <c r="I1339" s="20"/>
      <c r="J1339" t="s">
        <v>1770</v>
      </c>
    </row>
    <row r="1340" spans="3:10" x14ac:dyDescent="0.2">
      <c r="C1340" s="20"/>
      <c r="D1340" s="20"/>
      <c r="E1340" s="20"/>
      <c r="F1340" s="20"/>
      <c r="G1340" s="20"/>
      <c r="H1340" s="20"/>
      <c r="I1340" s="20"/>
      <c r="J1340" t="s">
        <v>1752</v>
      </c>
    </row>
    <row r="1341" spans="3:10" x14ac:dyDescent="0.2">
      <c r="C1341" s="20"/>
      <c r="D1341" s="20"/>
      <c r="E1341" s="20"/>
      <c r="F1341" s="20"/>
      <c r="G1341" s="20"/>
      <c r="H1341" s="20"/>
      <c r="I1341" s="20"/>
      <c r="J1341" t="s">
        <v>1751</v>
      </c>
    </row>
    <row r="1342" spans="3:10" x14ac:dyDescent="0.2">
      <c r="C1342" s="20"/>
      <c r="D1342" s="20"/>
      <c r="E1342" s="20"/>
      <c r="F1342" s="20"/>
      <c r="G1342" s="20"/>
      <c r="H1342" s="20"/>
      <c r="I1342" s="20"/>
      <c r="J1342" t="s">
        <v>1750</v>
      </c>
    </row>
    <row r="1343" spans="3:10" x14ac:dyDescent="0.2">
      <c r="C1343" s="20"/>
      <c r="D1343" s="20"/>
      <c r="E1343" s="20"/>
      <c r="F1343" s="20"/>
      <c r="G1343" s="20"/>
      <c r="H1343" s="20"/>
      <c r="I1343" s="20"/>
      <c r="J1343" t="s">
        <v>1168</v>
      </c>
    </row>
    <row r="1344" spans="3:10" x14ac:dyDescent="0.2">
      <c r="C1344" s="20"/>
      <c r="D1344" s="20"/>
      <c r="E1344" s="20"/>
      <c r="F1344" s="20"/>
      <c r="G1344" s="20"/>
      <c r="H1344" s="20"/>
      <c r="I1344" s="20"/>
      <c r="J1344" t="s">
        <v>1167</v>
      </c>
    </row>
    <row r="1345" spans="3:10" x14ac:dyDescent="0.2">
      <c r="C1345" s="20"/>
      <c r="D1345" s="20"/>
      <c r="E1345" s="20"/>
      <c r="F1345" s="20"/>
      <c r="G1345" s="20"/>
      <c r="H1345" s="20"/>
      <c r="I1345" s="20"/>
      <c r="J1345" t="s">
        <v>1749</v>
      </c>
    </row>
    <row r="1346" spans="3:10" x14ac:dyDescent="0.2">
      <c r="C1346" s="20"/>
      <c r="D1346" s="20"/>
      <c r="E1346" s="20"/>
      <c r="F1346" s="20"/>
      <c r="G1346" s="20"/>
      <c r="H1346" s="20"/>
      <c r="I1346" s="20"/>
      <c r="J1346" t="s">
        <v>1164</v>
      </c>
    </row>
    <row r="1347" spans="3:10" x14ac:dyDescent="0.2">
      <c r="C1347" s="20"/>
      <c r="D1347" s="20"/>
      <c r="E1347" s="20"/>
      <c r="F1347" s="20"/>
      <c r="G1347" s="20"/>
      <c r="H1347" s="20"/>
      <c r="I1347" s="20"/>
      <c r="J1347" t="s">
        <v>1165</v>
      </c>
    </row>
    <row r="1348" spans="3:10" x14ac:dyDescent="0.2">
      <c r="C1348" s="20"/>
      <c r="D1348" s="20"/>
      <c r="E1348" s="20"/>
      <c r="F1348" s="20"/>
      <c r="G1348" s="20"/>
      <c r="H1348" s="20"/>
      <c r="I1348" s="20"/>
      <c r="J1348" t="s">
        <v>1166</v>
      </c>
    </row>
    <row r="1349" spans="3:10" x14ac:dyDescent="0.2">
      <c r="C1349" s="20"/>
      <c r="D1349" s="20"/>
      <c r="E1349" s="20"/>
      <c r="F1349" s="20"/>
      <c r="G1349" s="20"/>
      <c r="H1349" s="20"/>
      <c r="I1349" s="20"/>
      <c r="J1349" t="s">
        <v>1163</v>
      </c>
    </row>
    <row r="1350" spans="3:10" x14ac:dyDescent="0.2">
      <c r="C1350" s="20"/>
      <c r="D1350" s="20"/>
      <c r="E1350" s="20"/>
      <c r="F1350" s="20"/>
      <c r="G1350" s="20"/>
      <c r="H1350" s="20"/>
      <c r="I1350" s="20"/>
      <c r="J1350" t="s">
        <v>1744</v>
      </c>
    </row>
    <row r="1351" spans="3:10" x14ac:dyDescent="0.2">
      <c r="C1351" s="20"/>
      <c r="D1351" s="20"/>
      <c r="E1351" s="20"/>
      <c r="F1351" s="20"/>
      <c r="G1351" s="20"/>
      <c r="H1351" s="20"/>
      <c r="I1351" s="20"/>
      <c r="J1351" t="s">
        <v>1745</v>
      </c>
    </row>
    <row r="1352" spans="3:10" x14ac:dyDescent="0.2">
      <c r="C1352" s="20"/>
      <c r="D1352" s="20"/>
      <c r="E1352" s="20"/>
      <c r="F1352" s="20"/>
      <c r="G1352" s="20"/>
      <c r="H1352" s="20"/>
      <c r="I1352" s="20"/>
      <c r="J1352" t="s">
        <v>1743</v>
      </c>
    </row>
    <row r="1353" spans="3:10" x14ac:dyDescent="0.2">
      <c r="C1353" s="20"/>
      <c r="D1353" s="20"/>
      <c r="E1353" s="20"/>
      <c r="F1353" s="20"/>
      <c r="G1353" s="20"/>
      <c r="H1353" s="20"/>
      <c r="I1353" s="20"/>
      <c r="J1353" t="s">
        <v>1740</v>
      </c>
    </row>
    <row r="1354" spans="3:10" x14ac:dyDescent="0.2">
      <c r="C1354" s="20"/>
      <c r="D1354" s="20"/>
      <c r="E1354" s="20"/>
      <c r="F1354" s="20"/>
      <c r="G1354" s="20"/>
      <c r="H1354" s="20"/>
      <c r="I1354" s="20"/>
      <c r="J1354" t="s">
        <v>1748</v>
      </c>
    </row>
    <row r="1355" spans="3:10" x14ac:dyDescent="0.2">
      <c r="C1355" s="20"/>
      <c r="D1355" s="20"/>
      <c r="E1355" s="20"/>
      <c r="F1355" s="20"/>
      <c r="G1355" s="20"/>
      <c r="H1355" s="20"/>
      <c r="I1355" s="20"/>
      <c r="J1355" t="s">
        <v>1739</v>
      </c>
    </row>
    <row r="1356" spans="3:10" x14ac:dyDescent="0.2">
      <c r="C1356" s="20"/>
      <c r="D1356" s="20"/>
      <c r="E1356" s="20"/>
      <c r="F1356" s="20"/>
      <c r="G1356" s="20"/>
      <c r="H1356" s="20"/>
      <c r="I1356" s="20"/>
      <c r="J1356" t="s">
        <v>1747</v>
      </c>
    </row>
    <row r="1357" spans="3:10" x14ac:dyDescent="0.2">
      <c r="C1357" s="20"/>
      <c r="D1357" s="20"/>
      <c r="E1357" s="20"/>
      <c r="F1357" s="20"/>
      <c r="G1357" s="20"/>
      <c r="H1357" s="20"/>
      <c r="I1357" s="20"/>
      <c r="J1357" t="s">
        <v>1738</v>
      </c>
    </row>
    <row r="1358" spans="3:10" x14ac:dyDescent="0.2">
      <c r="C1358" s="20"/>
      <c r="D1358" s="20"/>
      <c r="E1358" s="20"/>
      <c r="F1358" s="20"/>
      <c r="G1358" s="20"/>
      <c r="H1358" s="20"/>
      <c r="I1358" s="20"/>
      <c r="J1358" t="s">
        <v>1746</v>
      </c>
    </row>
    <row r="1359" spans="3:10" x14ac:dyDescent="0.2">
      <c r="C1359" s="20"/>
      <c r="D1359" s="20"/>
      <c r="E1359" s="20"/>
      <c r="F1359" s="20"/>
      <c r="G1359" s="20"/>
      <c r="H1359" s="20"/>
      <c r="I1359" s="20"/>
      <c r="J1359" t="s">
        <v>1737</v>
      </c>
    </row>
    <row r="1360" spans="3:10" x14ac:dyDescent="0.2">
      <c r="C1360" s="20"/>
      <c r="D1360" s="20"/>
      <c r="E1360" s="20"/>
      <c r="F1360" s="20"/>
      <c r="G1360" s="20"/>
      <c r="H1360" s="20"/>
      <c r="I1360" s="20"/>
      <c r="J1360" t="s">
        <v>1736</v>
      </c>
    </row>
    <row r="1361" spans="3:10" x14ac:dyDescent="0.2">
      <c r="C1361" s="20"/>
      <c r="D1361" s="20"/>
      <c r="E1361" s="20"/>
      <c r="F1361" s="20"/>
      <c r="G1361" s="20"/>
      <c r="H1361" s="20"/>
      <c r="I1361" s="20"/>
      <c r="J1361" t="s">
        <v>1742</v>
      </c>
    </row>
    <row r="1362" spans="3:10" x14ac:dyDescent="0.2">
      <c r="C1362" s="20"/>
      <c r="D1362" s="20"/>
      <c r="E1362" s="20"/>
      <c r="F1362" s="20"/>
      <c r="G1362" s="20"/>
      <c r="H1362" s="20"/>
      <c r="I1362" s="20"/>
      <c r="J1362" t="s">
        <v>1735</v>
      </c>
    </row>
    <row r="1363" spans="3:10" x14ac:dyDescent="0.2">
      <c r="C1363" s="20"/>
      <c r="D1363" s="20"/>
      <c r="E1363" s="20"/>
      <c r="F1363" s="20"/>
      <c r="G1363" s="20"/>
      <c r="H1363" s="20"/>
      <c r="I1363" s="20"/>
      <c r="J1363" t="s">
        <v>1741</v>
      </c>
    </row>
    <row r="1364" spans="3:10" x14ac:dyDescent="0.2">
      <c r="C1364" s="20"/>
      <c r="D1364" s="20"/>
      <c r="E1364" s="20"/>
      <c r="F1364" s="20"/>
      <c r="G1364" s="20"/>
      <c r="H1364" s="20"/>
      <c r="I1364" s="20"/>
      <c r="J1364" t="s">
        <v>1734</v>
      </c>
    </row>
    <row r="1365" spans="3:10" x14ac:dyDescent="0.2">
      <c r="C1365" s="20"/>
      <c r="D1365" s="20"/>
      <c r="E1365" s="20"/>
      <c r="F1365" s="20"/>
      <c r="G1365" s="20"/>
      <c r="H1365" s="20"/>
      <c r="I1365" s="20"/>
      <c r="J1365" t="s">
        <v>459</v>
      </c>
    </row>
    <row r="1366" spans="3:10" x14ac:dyDescent="0.2">
      <c r="C1366" s="20"/>
      <c r="D1366" s="20"/>
      <c r="E1366" s="20"/>
      <c r="F1366" s="20"/>
      <c r="G1366" s="20"/>
      <c r="H1366" s="20"/>
      <c r="I1366" s="20"/>
      <c r="J1366" t="s">
        <v>772</v>
      </c>
    </row>
    <row r="1367" spans="3:10" x14ac:dyDescent="0.2">
      <c r="C1367" s="20"/>
      <c r="D1367" s="20"/>
      <c r="E1367" s="20"/>
      <c r="F1367" s="20"/>
      <c r="G1367" s="20"/>
      <c r="H1367" s="20"/>
      <c r="I1367" s="20"/>
      <c r="J1367" t="s">
        <v>460</v>
      </c>
    </row>
    <row r="1368" spans="3:10" x14ac:dyDescent="0.2">
      <c r="C1368" s="20"/>
      <c r="D1368" s="20"/>
      <c r="E1368" s="20"/>
      <c r="F1368" s="20"/>
      <c r="G1368" s="20"/>
      <c r="H1368" s="20"/>
      <c r="I1368" s="20"/>
      <c r="J1368" t="s">
        <v>586</v>
      </c>
    </row>
    <row r="1369" spans="3:10" x14ac:dyDescent="0.2">
      <c r="C1369" s="20"/>
      <c r="D1369" s="20"/>
      <c r="E1369" s="20"/>
      <c r="F1369" s="20"/>
      <c r="G1369" s="20"/>
      <c r="H1369" s="20"/>
      <c r="I1369" s="20"/>
      <c r="J1369" t="s">
        <v>585</v>
      </c>
    </row>
    <row r="1370" spans="3:10" x14ac:dyDescent="0.2">
      <c r="C1370" s="20"/>
      <c r="D1370" s="20"/>
      <c r="E1370" s="20"/>
      <c r="F1370" s="20"/>
      <c r="G1370" s="20"/>
      <c r="H1370" s="20"/>
      <c r="I1370" s="20"/>
      <c r="J1370" t="s">
        <v>749</v>
      </c>
    </row>
    <row r="1371" spans="3:10" x14ac:dyDescent="0.2">
      <c r="C1371" s="20"/>
      <c r="D1371" s="20"/>
      <c r="E1371" s="20"/>
      <c r="F1371" s="20"/>
      <c r="G1371" s="20"/>
      <c r="H1371" s="20"/>
      <c r="I1371" s="20"/>
      <c r="J1371" t="s">
        <v>750</v>
      </c>
    </row>
    <row r="1372" spans="3:10" x14ac:dyDescent="0.2">
      <c r="C1372" s="20"/>
      <c r="D1372" s="20"/>
      <c r="E1372" s="20"/>
      <c r="F1372" s="20"/>
      <c r="G1372" s="20"/>
      <c r="H1372" s="20"/>
      <c r="I1372" s="20"/>
      <c r="J1372" t="s">
        <v>751</v>
      </c>
    </row>
    <row r="1373" spans="3:10" x14ac:dyDescent="0.2">
      <c r="C1373" s="20"/>
      <c r="D1373" s="20"/>
      <c r="E1373" s="20"/>
      <c r="F1373" s="20"/>
      <c r="G1373" s="20"/>
      <c r="H1373" s="20"/>
      <c r="I1373" s="20"/>
      <c r="J1373" t="s">
        <v>752</v>
      </c>
    </row>
    <row r="1374" spans="3:10" x14ac:dyDescent="0.2">
      <c r="C1374" s="20"/>
      <c r="D1374" s="20"/>
      <c r="E1374" s="20"/>
      <c r="F1374" s="20"/>
      <c r="G1374" s="20"/>
      <c r="H1374" s="20"/>
      <c r="I1374" s="20"/>
      <c r="J1374" t="s">
        <v>1732</v>
      </c>
    </row>
    <row r="1375" spans="3:10" x14ac:dyDescent="0.2">
      <c r="C1375" s="20"/>
      <c r="D1375" s="20"/>
      <c r="E1375" s="20"/>
      <c r="F1375" s="20"/>
      <c r="G1375" s="20"/>
      <c r="H1375" s="20"/>
      <c r="I1375" s="20"/>
      <c r="J1375" t="s">
        <v>1730</v>
      </c>
    </row>
    <row r="1376" spans="3:10" x14ac:dyDescent="0.2">
      <c r="C1376" s="20"/>
      <c r="D1376" s="20"/>
      <c r="E1376" s="20"/>
      <c r="F1376" s="20"/>
      <c r="G1376" s="20"/>
      <c r="H1376" s="20"/>
      <c r="I1376" s="20"/>
      <c r="J1376" t="s">
        <v>1733</v>
      </c>
    </row>
    <row r="1377" spans="3:10" x14ac:dyDescent="0.2">
      <c r="C1377" s="20"/>
      <c r="D1377" s="20"/>
      <c r="E1377" s="20"/>
      <c r="F1377" s="20"/>
      <c r="G1377" s="20"/>
      <c r="H1377" s="20"/>
      <c r="I1377" s="20"/>
      <c r="J1377" t="s">
        <v>1731</v>
      </c>
    </row>
    <row r="1378" spans="3:10" x14ac:dyDescent="0.2">
      <c r="C1378" s="20"/>
      <c r="D1378" s="20"/>
      <c r="E1378" s="20"/>
      <c r="F1378" s="20"/>
      <c r="G1378" s="20"/>
      <c r="H1378" s="20"/>
      <c r="I1378" s="20"/>
      <c r="J1378" t="s">
        <v>587</v>
      </c>
    </row>
    <row r="1379" spans="3:10" x14ac:dyDescent="0.2">
      <c r="C1379" s="20"/>
      <c r="D1379" s="20"/>
      <c r="E1379" s="20"/>
      <c r="F1379" s="20"/>
      <c r="G1379" s="20"/>
      <c r="H1379" s="20"/>
      <c r="I1379" s="20"/>
      <c r="J1379" t="s">
        <v>589</v>
      </c>
    </row>
    <row r="1380" spans="3:10" x14ac:dyDescent="0.2">
      <c r="C1380" s="20"/>
      <c r="D1380" s="20"/>
      <c r="E1380" s="20"/>
      <c r="F1380" s="20"/>
      <c r="G1380" s="20"/>
      <c r="H1380" s="20"/>
      <c r="I1380" s="20"/>
      <c r="J1380" t="s">
        <v>588</v>
      </c>
    </row>
    <row r="1381" spans="3:10" x14ac:dyDescent="0.2">
      <c r="C1381" s="20"/>
      <c r="D1381" s="20"/>
      <c r="E1381" s="20"/>
      <c r="F1381" s="20"/>
      <c r="G1381" s="20"/>
      <c r="H1381" s="20"/>
      <c r="I1381" s="20"/>
      <c r="J1381" t="s">
        <v>1160</v>
      </c>
    </row>
    <row r="1382" spans="3:10" x14ac:dyDescent="0.2">
      <c r="C1382" s="20"/>
      <c r="D1382" s="20"/>
      <c r="E1382" s="20"/>
      <c r="F1382" s="20"/>
      <c r="G1382" s="20"/>
      <c r="H1382" s="20"/>
      <c r="I1382" s="20"/>
      <c r="J1382" t="s">
        <v>1162</v>
      </c>
    </row>
    <row r="1383" spans="3:10" x14ac:dyDescent="0.2">
      <c r="C1383" s="20"/>
      <c r="D1383" s="20"/>
      <c r="E1383" s="20"/>
      <c r="F1383" s="20"/>
      <c r="G1383" s="20"/>
      <c r="H1383" s="20"/>
      <c r="I1383" s="20"/>
      <c r="J1383" t="s">
        <v>1152</v>
      </c>
    </row>
    <row r="1384" spans="3:10" x14ac:dyDescent="0.2">
      <c r="C1384" s="20"/>
      <c r="D1384" s="20"/>
      <c r="E1384" s="20"/>
      <c r="F1384" s="20"/>
      <c r="G1384" s="20"/>
      <c r="H1384" s="20"/>
      <c r="I1384" s="20"/>
      <c r="J1384" t="s">
        <v>1161</v>
      </c>
    </row>
    <row r="1385" spans="3:10" x14ac:dyDescent="0.2">
      <c r="C1385" s="20"/>
      <c r="D1385" s="20"/>
      <c r="E1385" s="20"/>
      <c r="F1385" s="20"/>
      <c r="G1385" s="20"/>
      <c r="H1385" s="20"/>
      <c r="I1385" s="20"/>
      <c r="J1385" t="s">
        <v>1154</v>
      </c>
    </row>
    <row r="1386" spans="3:10" x14ac:dyDescent="0.2">
      <c r="C1386" s="20"/>
      <c r="D1386" s="20"/>
      <c r="E1386" s="20"/>
      <c r="F1386" s="20"/>
      <c r="G1386" s="20"/>
      <c r="H1386" s="20"/>
      <c r="I1386" s="20"/>
      <c r="J1386" t="s">
        <v>1159</v>
      </c>
    </row>
    <row r="1387" spans="3:10" x14ac:dyDescent="0.2">
      <c r="C1387" s="20"/>
      <c r="D1387" s="20"/>
      <c r="E1387" s="20"/>
      <c r="F1387" s="20"/>
      <c r="G1387" s="20"/>
      <c r="H1387" s="20"/>
      <c r="I1387" s="20"/>
      <c r="J1387" t="s">
        <v>1155</v>
      </c>
    </row>
    <row r="1388" spans="3:10" x14ac:dyDescent="0.2">
      <c r="C1388" s="20"/>
      <c r="D1388" s="20"/>
      <c r="E1388" s="20"/>
      <c r="F1388" s="20"/>
      <c r="G1388" s="20"/>
      <c r="H1388" s="20"/>
      <c r="I1388" s="20"/>
      <c r="J1388" t="s">
        <v>1158</v>
      </c>
    </row>
    <row r="1389" spans="3:10" x14ac:dyDescent="0.2">
      <c r="C1389" s="20"/>
      <c r="D1389" s="20"/>
      <c r="E1389" s="20"/>
      <c r="F1389" s="20"/>
      <c r="G1389" s="20"/>
      <c r="H1389" s="20"/>
      <c r="I1389" s="20"/>
      <c r="J1389" t="s">
        <v>1153</v>
      </c>
    </row>
    <row r="1390" spans="3:10" x14ac:dyDescent="0.2">
      <c r="C1390" s="20"/>
      <c r="D1390" s="20"/>
      <c r="E1390" s="20"/>
      <c r="F1390" s="20"/>
      <c r="G1390" s="20"/>
      <c r="H1390" s="20"/>
      <c r="I1390" s="20"/>
      <c r="J1390" t="s">
        <v>1157</v>
      </c>
    </row>
    <row r="1391" spans="3:10" x14ac:dyDescent="0.2">
      <c r="C1391" s="20"/>
      <c r="D1391" s="20"/>
      <c r="E1391" s="20"/>
      <c r="F1391" s="20"/>
      <c r="G1391" s="20"/>
      <c r="H1391" s="20"/>
      <c r="I1391" s="20"/>
      <c r="J1391" t="s">
        <v>1156</v>
      </c>
    </row>
    <row r="1392" spans="3:10" x14ac:dyDescent="0.2">
      <c r="C1392" s="20"/>
      <c r="D1392" s="20"/>
      <c r="E1392" s="20"/>
      <c r="F1392" s="20"/>
      <c r="G1392" s="20"/>
      <c r="H1392" s="20"/>
      <c r="I1392" s="20"/>
      <c r="J1392" t="s">
        <v>1729</v>
      </c>
    </row>
    <row r="1393" spans="3:10" x14ac:dyDescent="0.2">
      <c r="C1393" s="20"/>
      <c r="D1393" s="20"/>
      <c r="E1393" s="20"/>
      <c r="F1393" s="20"/>
      <c r="G1393" s="20"/>
      <c r="H1393" s="20"/>
      <c r="I1393" s="20"/>
      <c r="J1393" t="s">
        <v>1728</v>
      </c>
    </row>
    <row r="1394" spans="3:10" x14ac:dyDescent="0.2">
      <c r="C1394" s="20"/>
      <c r="D1394" s="20"/>
      <c r="E1394" s="20"/>
      <c r="F1394" s="20"/>
      <c r="G1394" s="20"/>
      <c r="H1394" s="20"/>
      <c r="I1394" s="20"/>
      <c r="J1394" t="s">
        <v>1145</v>
      </c>
    </row>
    <row r="1395" spans="3:10" x14ac:dyDescent="0.2">
      <c r="C1395" s="20"/>
      <c r="D1395" s="20"/>
      <c r="E1395" s="20"/>
      <c r="F1395" s="20"/>
      <c r="G1395" s="20"/>
      <c r="H1395" s="20"/>
      <c r="I1395" s="20"/>
      <c r="J1395" t="s">
        <v>1143</v>
      </c>
    </row>
    <row r="1396" spans="3:10" x14ac:dyDescent="0.2">
      <c r="C1396" s="20"/>
      <c r="D1396" s="20"/>
      <c r="E1396" s="20"/>
      <c r="F1396" s="20"/>
      <c r="G1396" s="20"/>
      <c r="H1396" s="20"/>
      <c r="I1396" s="20"/>
      <c r="J1396" t="s">
        <v>1150</v>
      </c>
    </row>
    <row r="1397" spans="3:10" x14ac:dyDescent="0.2">
      <c r="C1397" s="20"/>
      <c r="D1397" s="20"/>
      <c r="E1397" s="20"/>
      <c r="F1397" s="20"/>
      <c r="G1397" s="20"/>
      <c r="H1397" s="20"/>
      <c r="I1397" s="20"/>
      <c r="J1397" t="s">
        <v>1149</v>
      </c>
    </row>
    <row r="1398" spans="3:10" x14ac:dyDescent="0.2">
      <c r="C1398" s="20"/>
      <c r="D1398" s="20"/>
      <c r="E1398" s="20"/>
      <c r="F1398" s="20"/>
      <c r="G1398" s="20"/>
      <c r="H1398" s="20"/>
      <c r="I1398" s="20"/>
      <c r="J1398" t="s">
        <v>1151</v>
      </c>
    </row>
    <row r="1399" spans="3:10" x14ac:dyDescent="0.2">
      <c r="C1399" s="20"/>
      <c r="D1399" s="20"/>
      <c r="E1399" s="20"/>
      <c r="F1399" s="20"/>
      <c r="G1399" s="20"/>
      <c r="H1399" s="20"/>
      <c r="I1399" s="20"/>
      <c r="J1399" t="s">
        <v>1144</v>
      </c>
    </row>
    <row r="1400" spans="3:10" x14ac:dyDescent="0.2">
      <c r="C1400" s="20"/>
      <c r="D1400" s="20"/>
      <c r="E1400" s="20"/>
      <c r="F1400" s="20"/>
      <c r="G1400" s="20"/>
      <c r="H1400" s="20"/>
      <c r="I1400" s="20"/>
      <c r="J1400" t="s">
        <v>1142</v>
      </c>
    </row>
    <row r="1401" spans="3:10" x14ac:dyDescent="0.2">
      <c r="C1401" s="20"/>
      <c r="D1401" s="20"/>
      <c r="E1401" s="20"/>
      <c r="F1401" s="20"/>
      <c r="G1401" s="20"/>
      <c r="H1401" s="20"/>
      <c r="I1401" s="20"/>
      <c r="J1401" t="s">
        <v>1141</v>
      </c>
    </row>
    <row r="1402" spans="3:10" x14ac:dyDescent="0.2">
      <c r="C1402" s="20"/>
      <c r="D1402" s="20"/>
      <c r="E1402" s="20"/>
      <c r="F1402" s="20"/>
      <c r="G1402" s="20"/>
      <c r="H1402" s="20"/>
      <c r="I1402" s="20"/>
      <c r="J1402" t="s">
        <v>1140</v>
      </c>
    </row>
    <row r="1403" spans="3:10" x14ac:dyDescent="0.2">
      <c r="C1403" s="20"/>
      <c r="D1403" s="20"/>
      <c r="E1403" s="20"/>
      <c r="F1403" s="20"/>
      <c r="G1403" s="20"/>
      <c r="H1403" s="20"/>
      <c r="I1403" s="20"/>
      <c r="J1403" t="s">
        <v>1139</v>
      </c>
    </row>
    <row r="1404" spans="3:10" x14ac:dyDescent="0.2">
      <c r="C1404" s="20"/>
      <c r="D1404" s="20"/>
      <c r="E1404" s="20"/>
      <c r="F1404" s="20"/>
      <c r="G1404" s="20"/>
      <c r="H1404" s="20"/>
      <c r="I1404" s="20"/>
      <c r="J1404" t="s">
        <v>1138</v>
      </c>
    </row>
    <row r="1405" spans="3:10" x14ac:dyDescent="0.2">
      <c r="C1405" s="20"/>
      <c r="D1405" s="20"/>
      <c r="E1405" s="20"/>
      <c r="F1405" s="20"/>
      <c r="G1405" s="20"/>
      <c r="H1405" s="20"/>
      <c r="I1405" s="20"/>
      <c r="J1405" t="s">
        <v>1148</v>
      </c>
    </row>
    <row r="1406" spans="3:10" x14ac:dyDescent="0.2">
      <c r="C1406" s="20"/>
      <c r="D1406" s="20"/>
      <c r="E1406" s="20"/>
      <c r="F1406" s="20"/>
      <c r="G1406" s="20"/>
      <c r="H1406" s="20"/>
      <c r="I1406" s="20"/>
      <c r="J1406" t="s">
        <v>1146</v>
      </c>
    </row>
    <row r="1407" spans="3:10" x14ac:dyDescent="0.2">
      <c r="C1407" s="20"/>
      <c r="D1407" s="20"/>
      <c r="E1407" s="20"/>
      <c r="F1407" s="20"/>
      <c r="G1407" s="20"/>
      <c r="H1407" s="20"/>
      <c r="I1407" s="20"/>
      <c r="J1407" t="s">
        <v>1147</v>
      </c>
    </row>
    <row r="1408" spans="3:10" x14ac:dyDescent="0.2">
      <c r="C1408" s="20"/>
      <c r="D1408" s="20"/>
      <c r="E1408" s="20"/>
      <c r="F1408" s="20"/>
      <c r="G1408" s="20"/>
      <c r="H1408" s="20"/>
      <c r="I1408" s="20"/>
      <c r="J1408" t="s">
        <v>1726</v>
      </c>
    </row>
    <row r="1409" spans="3:10" x14ac:dyDescent="0.2">
      <c r="C1409" s="20"/>
      <c r="D1409" s="20"/>
      <c r="E1409" s="20"/>
      <c r="F1409" s="20"/>
      <c r="G1409" s="20"/>
      <c r="H1409" s="20"/>
      <c r="I1409" s="20"/>
      <c r="J1409" t="s">
        <v>1725</v>
      </c>
    </row>
    <row r="1410" spans="3:10" x14ac:dyDescent="0.2">
      <c r="C1410" s="20"/>
      <c r="D1410" s="20"/>
      <c r="E1410" s="20"/>
      <c r="F1410" s="20"/>
      <c r="G1410" s="20"/>
      <c r="H1410" s="20"/>
      <c r="I1410" s="20"/>
      <c r="J1410" t="s">
        <v>1727</v>
      </c>
    </row>
    <row r="1411" spans="3:10" x14ac:dyDescent="0.2">
      <c r="C1411" s="20"/>
      <c r="D1411" s="20"/>
      <c r="E1411" s="20"/>
      <c r="F1411" s="20"/>
      <c r="G1411" s="20"/>
      <c r="H1411" s="20"/>
      <c r="I1411" s="20"/>
      <c r="J1411" t="s">
        <v>1724</v>
      </c>
    </row>
    <row r="1412" spans="3:10" x14ac:dyDescent="0.2">
      <c r="C1412" s="20"/>
      <c r="D1412" s="20"/>
      <c r="E1412" s="20"/>
      <c r="F1412" s="20"/>
      <c r="G1412" s="20"/>
      <c r="H1412" s="20"/>
      <c r="I1412" s="20"/>
      <c r="J1412" t="s">
        <v>1723</v>
      </c>
    </row>
    <row r="1413" spans="3:10" x14ac:dyDescent="0.2">
      <c r="C1413" s="20"/>
      <c r="D1413" s="20"/>
      <c r="E1413" s="20"/>
      <c r="F1413" s="20"/>
      <c r="G1413" s="20"/>
      <c r="H1413" s="20"/>
      <c r="I1413" s="20"/>
      <c r="J1413" t="s">
        <v>1722</v>
      </c>
    </row>
    <row r="1414" spans="3:10" x14ac:dyDescent="0.2">
      <c r="C1414" s="20"/>
      <c r="D1414" s="20"/>
      <c r="E1414" s="20"/>
      <c r="F1414" s="20"/>
      <c r="G1414" s="20"/>
      <c r="H1414" s="20"/>
      <c r="I1414" s="20"/>
      <c r="J1414" t="s">
        <v>1137</v>
      </c>
    </row>
    <row r="1415" spans="3:10" x14ac:dyDescent="0.2">
      <c r="C1415" s="20"/>
      <c r="D1415" s="20"/>
      <c r="E1415" s="20"/>
      <c r="F1415" s="20"/>
      <c r="G1415" s="20"/>
      <c r="H1415" s="20"/>
      <c r="I1415" s="20"/>
      <c r="J1415" t="s">
        <v>1136</v>
      </c>
    </row>
    <row r="1416" spans="3:10" x14ac:dyDescent="0.2">
      <c r="C1416" s="20"/>
      <c r="D1416" s="20"/>
      <c r="E1416" s="20"/>
      <c r="F1416" s="20"/>
      <c r="G1416" s="20"/>
      <c r="H1416" s="20"/>
      <c r="I1416" s="20"/>
      <c r="J1416" t="s">
        <v>773</v>
      </c>
    </row>
    <row r="1417" spans="3:10" x14ac:dyDescent="0.2">
      <c r="C1417" s="20"/>
      <c r="D1417" s="20"/>
      <c r="E1417" s="20"/>
      <c r="F1417" s="20"/>
      <c r="G1417" s="20"/>
      <c r="H1417" s="20"/>
      <c r="I1417" s="20"/>
      <c r="J1417" t="s">
        <v>774</v>
      </c>
    </row>
    <row r="1418" spans="3:10" x14ac:dyDescent="0.2">
      <c r="C1418" s="20"/>
      <c r="D1418" s="20"/>
      <c r="E1418" s="20"/>
      <c r="F1418" s="20"/>
      <c r="G1418" s="20"/>
      <c r="H1418" s="20"/>
      <c r="I1418" s="20"/>
      <c r="J1418" t="s">
        <v>777</v>
      </c>
    </row>
    <row r="1419" spans="3:10" x14ac:dyDescent="0.2">
      <c r="C1419" s="20"/>
      <c r="D1419" s="20"/>
      <c r="E1419" s="20"/>
      <c r="F1419" s="20"/>
      <c r="G1419" s="20"/>
      <c r="H1419" s="20"/>
      <c r="I1419" s="20"/>
      <c r="J1419" t="s">
        <v>776</v>
      </c>
    </row>
    <row r="1420" spans="3:10" x14ac:dyDescent="0.2">
      <c r="C1420" s="20"/>
      <c r="D1420" s="20"/>
      <c r="E1420" s="20"/>
      <c r="F1420" s="20"/>
      <c r="G1420" s="20"/>
      <c r="H1420" s="20"/>
      <c r="I1420" s="20"/>
      <c r="J1420" t="s">
        <v>775</v>
      </c>
    </row>
    <row r="1421" spans="3:10" x14ac:dyDescent="0.2">
      <c r="C1421" s="20"/>
      <c r="D1421" s="20"/>
      <c r="E1421" s="20"/>
      <c r="F1421" s="20"/>
      <c r="G1421" s="20"/>
      <c r="H1421" s="20"/>
      <c r="I1421" s="20"/>
      <c r="J1421" t="s">
        <v>1721</v>
      </c>
    </row>
    <row r="1422" spans="3:10" x14ac:dyDescent="0.2">
      <c r="C1422" s="20"/>
      <c r="D1422" s="20"/>
      <c r="E1422" s="20"/>
      <c r="F1422" s="20"/>
      <c r="G1422" s="20"/>
      <c r="H1422" s="20"/>
      <c r="I1422" s="20"/>
      <c r="J1422" t="s">
        <v>1720</v>
      </c>
    </row>
    <row r="1423" spans="3:10" x14ac:dyDescent="0.2">
      <c r="C1423" s="20"/>
      <c r="D1423" s="20"/>
      <c r="E1423" s="20"/>
      <c r="F1423" s="20"/>
      <c r="G1423" s="20"/>
      <c r="H1423" s="20"/>
      <c r="I1423" s="20"/>
      <c r="J1423" t="s">
        <v>1719</v>
      </c>
    </row>
    <row r="1424" spans="3:10" x14ac:dyDescent="0.2">
      <c r="C1424" s="20"/>
      <c r="D1424" s="20"/>
      <c r="E1424" s="20"/>
      <c r="F1424" s="20"/>
      <c r="G1424" s="20"/>
      <c r="H1424" s="20"/>
      <c r="I1424" s="20"/>
      <c r="J1424" t="s">
        <v>1718</v>
      </c>
    </row>
    <row r="1425" spans="3:10" x14ac:dyDescent="0.2">
      <c r="C1425" s="20"/>
      <c r="D1425" s="20"/>
      <c r="E1425" s="20"/>
      <c r="F1425" s="20"/>
      <c r="G1425" s="20"/>
      <c r="H1425" s="20"/>
      <c r="I1425" s="20"/>
      <c r="J1425" t="s">
        <v>1135</v>
      </c>
    </row>
    <row r="1426" spans="3:10" x14ac:dyDescent="0.2">
      <c r="C1426" s="20"/>
      <c r="D1426" s="20"/>
      <c r="E1426" s="20"/>
      <c r="F1426" s="20"/>
      <c r="G1426" s="20"/>
      <c r="H1426" s="20"/>
      <c r="I1426" s="20"/>
      <c r="J1426" t="s">
        <v>1132</v>
      </c>
    </row>
    <row r="1427" spans="3:10" x14ac:dyDescent="0.2">
      <c r="C1427" s="20"/>
      <c r="D1427" s="20"/>
      <c r="E1427" s="20"/>
      <c r="F1427" s="20"/>
      <c r="G1427" s="20"/>
      <c r="H1427" s="20"/>
      <c r="I1427" s="20"/>
      <c r="J1427" t="s">
        <v>1131</v>
      </c>
    </row>
    <row r="1428" spans="3:10" x14ac:dyDescent="0.2">
      <c r="C1428" s="20"/>
      <c r="D1428" s="20"/>
      <c r="E1428" s="20"/>
      <c r="F1428" s="20"/>
      <c r="G1428" s="20"/>
      <c r="H1428" s="20"/>
      <c r="I1428" s="20"/>
      <c r="J1428" t="s">
        <v>1134</v>
      </c>
    </row>
    <row r="1429" spans="3:10" x14ac:dyDescent="0.2">
      <c r="C1429" s="20"/>
      <c r="D1429" s="20"/>
      <c r="E1429" s="20"/>
      <c r="F1429" s="20"/>
      <c r="G1429" s="20"/>
      <c r="H1429" s="20"/>
      <c r="I1429" s="20"/>
      <c r="J1429" t="s">
        <v>1133</v>
      </c>
    </row>
    <row r="1430" spans="3:10" x14ac:dyDescent="0.2">
      <c r="C1430" s="20"/>
      <c r="D1430" s="20"/>
      <c r="E1430" s="20"/>
      <c r="F1430" s="20"/>
      <c r="G1430" s="20"/>
      <c r="H1430" s="20"/>
      <c r="I1430" s="20"/>
      <c r="J1430" t="s">
        <v>594</v>
      </c>
    </row>
    <row r="1431" spans="3:10" x14ac:dyDescent="0.2">
      <c r="C1431" s="20"/>
      <c r="D1431" s="20"/>
      <c r="E1431" s="20"/>
      <c r="F1431" s="20"/>
      <c r="G1431" s="20"/>
      <c r="H1431" s="20"/>
      <c r="I1431" s="20"/>
      <c r="J1431" t="s">
        <v>592</v>
      </c>
    </row>
    <row r="1432" spans="3:10" x14ac:dyDescent="0.2">
      <c r="C1432" s="20"/>
      <c r="D1432" s="20"/>
      <c r="E1432" s="20"/>
      <c r="F1432" s="20"/>
      <c r="G1432" s="20"/>
      <c r="H1432" s="20"/>
      <c r="I1432" s="20"/>
      <c r="J1432" t="s">
        <v>593</v>
      </c>
    </row>
    <row r="1433" spans="3:10" x14ac:dyDescent="0.2">
      <c r="C1433" s="20"/>
      <c r="D1433" s="20"/>
      <c r="E1433" s="20"/>
      <c r="F1433" s="20"/>
      <c r="G1433" s="20"/>
      <c r="H1433" s="20"/>
      <c r="I1433" s="20"/>
      <c r="J1433" t="s">
        <v>591</v>
      </c>
    </row>
    <row r="1434" spans="3:10" x14ac:dyDescent="0.2">
      <c r="C1434" s="20"/>
      <c r="D1434" s="20"/>
      <c r="E1434" s="20"/>
      <c r="F1434" s="20"/>
      <c r="G1434" s="20"/>
      <c r="H1434" s="20"/>
      <c r="I1434" s="20"/>
      <c r="J1434" t="s">
        <v>590</v>
      </c>
    </row>
    <row r="1435" spans="3:10" x14ac:dyDescent="0.2">
      <c r="C1435" s="20"/>
      <c r="D1435" s="20"/>
      <c r="E1435" s="20"/>
      <c r="F1435" s="20"/>
      <c r="G1435" s="20"/>
      <c r="H1435" s="20"/>
      <c r="I1435" s="20"/>
      <c r="J1435" t="s">
        <v>461</v>
      </c>
    </row>
    <row r="1436" spans="3:10" x14ac:dyDescent="0.2">
      <c r="C1436" s="20"/>
      <c r="D1436" s="20"/>
      <c r="E1436" s="20"/>
      <c r="F1436" s="20"/>
      <c r="G1436" s="20"/>
      <c r="H1436" s="20"/>
      <c r="I1436" s="20"/>
      <c r="J1436" t="s">
        <v>462</v>
      </c>
    </row>
    <row r="1437" spans="3:10" x14ac:dyDescent="0.2">
      <c r="C1437" s="20"/>
      <c r="D1437" s="20"/>
      <c r="E1437" s="20"/>
      <c r="F1437" s="20"/>
      <c r="G1437" s="20"/>
      <c r="H1437" s="20"/>
      <c r="I1437" s="20"/>
      <c r="J1437" t="s">
        <v>465</v>
      </c>
    </row>
    <row r="1438" spans="3:10" x14ac:dyDescent="0.2">
      <c r="C1438" s="20"/>
      <c r="D1438" s="20"/>
      <c r="E1438" s="20"/>
      <c r="F1438" s="20"/>
      <c r="G1438" s="20"/>
      <c r="H1438" s="20"/>
      <c r="I1438" s="20"/>
      <c r="J1438" t="s">
        <v>464</v>
      </c>
    </row>
    <row r="1439" spans="3:10" x14ac:dyDescent="0.2">
      <c r="C1439" s="20"/>
      <c r="D1439" s="20"/>
      <c r="E1439" s="20"/>
      <c r="F1439" s="20"/>
      <c r="G1439" s="20"/>
      <c r="H1439" s="20"/>
      <c r="I1439" s="20"/>
      <c r="J1439" t="s">
        <v>463</v>
      </c>
    </row>
    <row r="1440" spans="3:10" x14ac:dyDescent="0.2">
      <c r="C1440" s="20"/>
      <c r="D1440" s="20"/>
      <c r="E1440" s="20"/>
      <c r="F1440" s="20"/>
      <c r="G1440" s="20"/>
      <c r="H1440" s="20"/>
      <c r="I1440" s="20"/>
      <c r="J1440" t="s">
        <v>753</v>
      </c>
    </row>
    <row r="1441" spans="3:10" x14ac:dyDescent="0.2">
      <c r="C1441" s="20"/>
      <c r="D1441" s="20"/>
      <c r="E1441" s="20"/>
      <c r="F1441" s="20"/>
      <c r="G1441" s="20"/>
      <c r="H1441" s="20"/>
      <c r="I1441" s="20"/>
      <c r="J1441" t="s">
        <v>779</v>
      </c>
    </row>
    <row r="1442" spans="3:10" x14ac:dyDescent="0.2">
      <c r="C1442" s="20"/>
      <c r="D1442" s="20"/>
      <c r="E1442" s="20"/>
      <c r="F1442" s="20"/>
      <c r="G1442" s="20"/>
      <c r="H1442" s="20"/>
      <c r="I1442" s="20"/>
      <c r="J1442" t="s">
        <v>778</v>
      </c>
    </row>
    <row r="1443" spans="3:10" x14ac:dyDescent="0.2">
      <c r="C1443" s="20"/>
      <c r="D1443" s="20"/>
      <c r="E1443" s="20"/>
      <c r="F1443" s="20"/>
      <c r="G1443" s="20"/>
      <c r="H1443" s="20"/>
      <c r="I1443" s="20"/>
      <c r="J1443" t="s">
        <v>780</v>
      </c>
    </row>
    <row r="1444" spans="3:10" x14ac:dyDescent="0.2">
      <c r="C1444" s="20"/>
      <c r="D1444" s="20"/>
      <c r="E1444" s="20"/>
      <c r="F1444" s="20"/>
      <c r="G1444" s="20"/>
      <c r="H1444" s="20"/>
      <c r="I1444" s="20"/>
      <c r="J1444" t="s">
        <v>645</v>
      </c>
    </row>
    <row r="1445" spans="3:10" x14ac:dyDescent="0.2">
      <c r="C1445" s="20"/>
      <c r="D1445" s="20"/>
      <c r="E1445" s="20"/>
      <c r="F1445" s="20"/>
      <c r="G1445" s="20"/>
      <c r="H1445" s="20"/>
      <c r="I1445" s="20"/>
      <c r="J1445" t="s">
        <v>644</v>
      </c>
    </row>
    <row r="1446" spans="3:10" x14ac:dyDescent="0.2">
      <c r="C1446" s="20"/>
      <c r="D1446" s="20"/>
      <c r="E1446" s="20"/>
      <c r="F1446" s="20"/>
      <c r="G1446" s="20"/>
      <c r="H1446" s="20"/>
      <c r="I1446" s="20"/>
      <c r="J1446" t="s">
        <v>754</v>
      </c>
    </row>
    <row r="1447" spans="3:10" x14ac:dyDescent="0.2">
      <c r="C1447" s="20"/>
      <c r="D1447" s="20"/>
      <c r="E1447" s="20"/>
      <c r="F1447" s="20"/>
      <c r="G1447" s="20"/>
      <c r="H1447" s="20"/>
      <c r="I1447" s="20"/>
      <c r="J1447" t="s">
        <v>755</v>
      </c>
    </row>
    <row r="1448" spans="3:10" x14ac:dyDescent="0.2">
      <c r="C1448" s="20"/>
      <c r="D1448" s="20"/>
      <c r="E1448" s="20"/>
      <c r="F1448" s="20"/>
      <c r="G1448" s="20"/>
      <c r="H1448" s="20"/>
      <c r="I1448" s="20"/>
      <c r="J1448" t="s">
        <v>468</v>
      </c>
    </row>
    <row r="1449" spans="3:10" x14ac:dyDescent="0.2">
      <c r="C1449" s="20"/>
      <c r="D1449" s="20"/>
      <c r="E1449" s="20"/>
      <c r="F1449" s="20"/>
      <c r="G1449" s="20"/>
      <c r="H1449" s="20"/>
      <c r="I1449" s="20"/>
      <c r="J1449" t="s">
        <v>467</v>
      </c>
    </row>
    <row r="1450" spans="3:10" x14ac:dyDescent="0.2">
      <c r="C1450" s="20"/>
      <c r="D1450" s="20"/>
      <c r="E1450" s="20"/>
      <c r="F1450" s="20"/>
      <c r="G1450" s="20"/>
      <c r="H1450" s="20"/>
      <c r="I1450" s="20"/>
      <c r="J1450" t="s">
        <v>469</v>
      </c>
    </row>
    <row r="1451" spans="3:10" x14ac:dyDescent="0.2">
      <c r="C1451" s="20"/>
      <c r="D1451" s="20"/>
      <c r="E1451" s="20"/>
      <c r="F1451" s="20"/>
      <c r="G1451" s="20"/>
      <c r="H1451" s="20"/>
      <c r="I1451" s="20"/>
      <c r="J1451" t="s">
        <v>466</v>
      </c>
    </row>
    <row r="1452" spans="3:10" x14ac:dyDescent="0.2">
      <c r="C1452" s="20"/>
      <c r="D1452" s="20"/>
      <c r="E1452" s="20"/>
      <c r="F1452" s="20"/>
      <c r="G1452" s="20"/>
      <c r="H1452" s="20"/>
      <c r="I1452" s="20"/>
      <c r="J1452" t="s">
        <v>472</v>
      </c>
    </row>
    <row r="1453" spans="3:10" x14ac:dyDescent="0.2">
      <c r="C1453" s="20"/>
      <c r="D1453" s="20"/>
      <c r="E1453" s="20"/>
      <c r="F1453" s="20"/>
      <c r="G1453" s="20"/>
      <c r="H1453" s="20"/>
      <c r="I1453" s="20"/>
      <c r="J1453" t="s">
        <v>481</v>
      </c>
    </row>
    <row r="1454" spans="3:10" x14ac:dyDescent="0.2">
      <c r="C1454" s="20"/>
      <c r="D1454" s="20"/>
      <c r="E1454" s="20"/>
      <c r="F1454" s="20"/>
      <c r="G1454" s="20"/>
      <c r="H1454" s="20"/>
      <c r="I1454" s="20"/>
      <c r="J1454" t="s">
        <v>473</v>
      </c>
    </row>
    <row r="1455" spans="3:10" x14ac:dyDescent="0.2">
      <c r="C1455" s="20"/>
      <c r="D1455" s="20"/>
      <c r="E1455" s="20"/>
      <c r="F1455" s="20"/>
      <c r="G1455" s="20"/>
      <c r="H1455" s="20"/>
      <c r="I1455" s="20"/>
      <c r="J1455" t="s">
        <v>480</v>
      </c>
    </row>
    <row r="1456" spans="3:10" x14ac:dyDescent="0.2">
      <c r="C1456" s="20"/>
      <c r="D1456" s="20"/>
      <c r="E1456" s="20"/>
      <c r="F1456" s="20"/>
      <c r="G1456" s="20"/>
      <c r="H1456" s="20"/>
      <c r="I1456" s="20"/>
      <c r="J1456" t="s">
        <v>478</v>
      </c>
    </row>
    <row r="1457" spans="3:10" x14ac:dyDescent="0.2">
      <c r="C1457" s="20"/>
      <c r="D1457" s="20"/>
      <c r="E1457" s="20"/>
      <c r="F1457" s="20"/>
      <c r="G1457" s="20"/>
      <c r="H1457" s="20"/>
      <c r="I1457" s="20"/>
      <c r="J1457" t="s">
        <v>477</v>
      </c>
    </row>
    <row r="1458" spans="3:10" x14ac:dyDescent="0.2">
      <c r="C1458" s="20"/>
      <c r="D1458" s="20"/>
      <c r="E1458" s="20"/>
      <c r="F1458" s="20"/>
      <c r="G1458" s="20"/>
      <c r="H1458" s="20"/>
      <c r="I1458" s="20"/>
      <c r="J1458" t="s">
        <v>476</v>
      </c>
    </row>
    <row r="1459" spans="3:10" x14ac:dyDescent="0.2">
      <c r="C1459" s="20"/>
      <c r="D1459" s="20"/>
      <c r="E1459" s="20"/>
      <c r="F1459" s="20"/>
      <c r="G1459" s="20"/>
      <c r="H1459" s="20"/>
      <c r="I1459" s="20"/>
      <c r="J1459" t="s">
        <v>482</v>
      </c>
    </row>
    <row r="1460" spans="3:10" x14ac:dyDescent="0.2">
      <c r="C1460" s="20"/>
      <c r="D1460" s="20"/>
      <c r="E1460" s="20"/>
      <c r="F1460" s="20"/>
      <c r="G1460" s="20"/>
      <c r="H1460" s="20"/>
      <c r="I1460" s="20"/>
      <c r="J1460" t="s">
        <v>475</v>
      </c>
    </row>
    <row r="1461" spans="3:10" x14ac:dyDescent="0.2">
      <c r="C1461" s="20"/>
      <c r="D1461" s="20"/>
      <c r="E1461" s="20"/>
      <c r="F1461" s="20"/>
      <c r="G1461" s="20"/>
      <c r="H1461" s="20"/>
      <c r="I1461" s="20"/>
      <c r="J1461" t="s">
        <v>474</v>
      </c>
    </row>
    <row r="1462" spans="3:10" x14ac:dyDescent="0.2">
      <c r="C1462" s="20"/>
      <c r="D1462" s="20"/>
      <c r="E1462" s="20"/>
      <c r="F1462" s="20"/>
      <c r="G1462" s="20"/>
      <c r="H1462" s="20"/>
      <c r="I1462" s="20"/>
      <c r="J1462" t="s">
        <v>471</v>
      </c>
    </row>
    <row r="1463" spans="3:10" x14ac:dyDescent="0.2">
      <c r="C1463" s="20"/>
      <c r="D1463" s="20"/>
      <c r="E1463" s="20"/>
      <c r="F1463" s="20"/>
      <c r="G1463" s="20"/>
      <c r="H1463" s="20"/>
      <c r="I1463" s="20"/>
      <c r="J1463" t="s">
        <v>470</v>
      </c>
    </row>
    <row r="1464" spans="3:10" x14ac:dyDescent="0.2">
      <c r="C1464" s="20"/>
      <c r="D1464" s="20"/>
      <c r="E1464" s="20"/>
      <c r="F1464" s="20"/>
      <c r="G1464" s="20"/>
      <c r="H1464" s="20"/>
      <c r="I1464" s="20"/>
      <c r="J1464" t="s">
        <v>479</v>
      </c>
    </row>
    <row r="1465" spans="3:10" x14ac:dyDescent="0.2">
      <c r="C1465" s="20"/>
      <c r="D1465" s="20"/>
      <c r="E1465" s="20"/>
      <c r="F1465" s="20"/>
      <c r="G1465" s="20"/>
      <c r="H1465" s="20"/>
      <c r="I1465" s="20"/>
      <c r="J1465" t="s">
        <v>756</v>
      </c>
    </row>
    <row r="1466" spans="3:10" x14ac:dyDescent="0.2">
      <c r="C1466" s="20"/>
      <c r="D1466" s="20"/>
      <c r="E1466" s="20"/>
      <c r="F1466" s="20"/>
      <c r="G1466" s="20"/>
      <c r="H1466" s="20"/>
      <c r="I1466" s="20"/>
      <c r="J1466" t="s">
        <v>757</v>
      </c>
    </row>
    <row r="1467" spans="3:10" x14ac:dyDescent="0.2">
      <c r="C1467" s="20"/>
      <c r="D1467" s="20"/>
      <c r="E1467" s="20"/>
      <c r="F1467" s="20"/>
      <c r="G1467" s="20"/>
      <c r="H1467" s="20"/>
      <c r="I1467" s="20"/>
      <c r="J1467" t="s">
        <v>759</v>
      </c>
    </row>
    <row r="1468" spans="3:10" x14ac:dyDescent="0.2">
      <c r="C1468" s="20"/>
      <c r="D1468" s="20"/>
      <c r="E1468" s="20"/>
      <c r="F1468" s="20"/>
      <c r="G1468" s="20"/>
      <c r="H1468" s="20"/>
      <c r="I1468" s="20"/>
      <c r="J1468" t="s">
        <v>758</v>
      </c>
    </row>
    <row r="1469" spans="3:10" x14ac:dyDescent="0.2">
      <c r="C1469" s="20"/>
      <c r="D1469" s="20"/>
      <c r="E1469" s="20"/>
      <c r="F1469" s="20"/>
      <c r="G1469" s="20"/>
      <c r="H1469" s="20"/>
      <c r="I1469" s="20"/>
      <c r="J1469" t="s">
        <v>1713</v>
      </c>
    </row>
    <row r="1470" spans="3:10" x14ac:dyDescent="0.2">
      <c r="C1470" s="20"/>
      <c r="D1470" s="20"/>
      <c r="E1470" s="20"/>
      <c r="F1470" s="20"/>
      <c r="G1470" s="20"/>
      <c r="H1470" s="20"/>
      <c r="I1470" s="20"/>
      <c r="J1470" t="s">
        <v>1716</v>
      </c>
    </row>
    <row r="1471" spans="3:10" x14ac:dyDescent="0.2">
      <c r="C1471" s="20"/>
      <c r="D1471" s="20"/>
      <c r="E1471" s="20"/>
      <c r="F1471" s="20"/>
      <c r="G1471" s="20"/>
      <c r="H1471" s="20"/>
      <c r="I1471" s="20"/>
      <c r="J1471" t="s">
        <v>1714</v>
      </c>
    </row>
    <row r="1472" spans="3:10" x14ac:dyDescent="0.2">
      <c r="C1472" s="20"/>
      <c r="D1472" s="20"/>
      <c r="E1472" s="20"/>
      <c r="F1472" s="20"/>
      <c r="G1472" s="20"/>
      <c r="H1472" s="20"/>
      <c r="I1472" s="20"/>
      <c r="J1472" t="s">
        <v>1715</v>
      </c>
    </row>
    <row r="1473" spans="3:10" x14ac:dyDescent="0.2">
      <c r="C1473" s="20"/>
      <c r="D1473" s="20"/>
      <c r="E1473" s="20"/>
      <c r="F1473" s="20"/>
      <c r="G1473" s="20"/>
      <c r="H1473" s="20"/>
      <c r="I1473" s="20"/>
      <c r="J1473" t="s">
        <v>1709</v>
      </c>
    </row>
    <row r="1474" spans="3:10" x14ac:dyDescent="0.2">
      <c r="C1474" s="20"/>
      <c r="D1474" s="20"/>
      <c r="E1474" s="20"/>
      <c r="F1474" s="20"/>
      <c r="G1474" s="20"/>
      <c r="H1474" s="20"/>
      <c r="I1474" s="20"/>
      <c r="J1474" t="s">
        <v>1712</v>
      </c>
    </row>
    <row r="1475" spans="3:10" x14ac:dyDescent="0.2">
      <c r="C1475" s="20"/>
      <c r="D1475" s="20"/>
      <c r="E1475" s="20"/>
      <c r="F1475" s="20"/>
      <c r="G1475" s="20"/>
      <c r="H1475" s="20"/>
      <c r="I1475" s="20"/>
      <c r="J1475" t="s">
        <v>1708</v>
      </c>
    </row>
    <row r="1476" spans="3:10" x14ac:dyDescent="0.2">
      <c r="C1476" s="20"/>
      <c r="D1476" s="20"/>
      <c r="E1476" s="20"/>
      <c r="F1476" s="20"/>
      <c r="G1476" s="20"/>
      <c r="H1476" s="20"/>
      <c r="I1476" s="20"/>
      <c r="J1476" t="s">
        <v>1711</v>
      </c>
    </row>
    <row r="1477" spans="3:10" x14ac:dyDescent="0.2">
      <c r="C1477" s="20"/>
      <c r="D1477" s="20"/>
      <c r="E1477" s="20"/>
      <c r="F1477" s="20"/>
      <c r="G1477" s="20"/>
      <c r="H1477" s="20"/>
      <c r="I1477" s="20"/>
      <c r="J1477" t="s">
        <v>1710</v>
      </c>
    </row>
    <row r="1478" spans="3:10" x14ac:dyDescent="0.2">
      <c r="C1478" s="20"/>
      <c r="D1478" s="20"/>
      <c r="E1478" s="20"/>
      <c r="F1478" s="20"/>
      <c r="G1478" s="20"/>
      <c r="H1478" s="20"/>
      <c r="I1478" s="20"/>
      <c r="J1478" t="s">
        <v>1717</v>
      </c>
    </row>
    <row r="1479" spans="3:10" x14ac:dyDescent="0.2">
      <c r="C1479" s="20"/>
      <c r="D1479" s="20"/>
      <c r="E1479" s="20"/>
      <c r="F1479" s="20"/>
      <c r="G1479" s="20"/>
      <c r="H1479" s="20"/>
      <c r="I1479" s="20"/>
      <c r="J1479" t="s">
        <v>1705</v>
      </c>
    </row>
    <row r="1480" spans="3:10" x14ac:dyDescent="0.2">
      <c r="C1480" s="20"/>
      <c r="D1480" s="20"/>
      <c r="E1480" s="20"/>
      <c r="F1480" s="20"/>
      <c r="G1480" s="20"/>
      <c r="H1480" s="20"/>
      <c r="I1480" s="20"/>
      <c r="J1480" t="s">
        <v>1707</v>
      </c>
    </row>
    <row r="1481" spans="3:10" x14ac:dyDescent="0.2">
      <c r="C1481" s="20"/>
      <c r="D1481" s="20"/>
      <c r="E1481" s="20"/>
      <c r="F1481" s="20"/>
      <c r="G1481" s="20"/>
      <c r="H1481" s="20"/>
      <c r="I1481" s="20"/>
      <c r="J1481" t="s">
        <v>1704</v>
      </c>
    </row>
    <row r="1482" spans="3:10" x14ac:dyDescent="0.2">
      <c r="C1482" s="20"/>
      <c r="D1482" s="20"/>
      <c r="E1482" s="20"/>
      <c r="F1482" s="20"/>
      <c r="G1482" s="20"/>
      <c r="H1482" s="20"/>
      <c r="I1482" s="20"/>
      <c r="J1482" t="s">
        <v>1706</v>
      </c>
    </row>
    <row r="1483" spans="3:10" x14ac:dyDescent="0.2">
      <c r="C1483" s="20"/>
      <c r="D1483" s="20"/>
      <c r="E1483" s="20"/>
      <c r="F1483" s="20"/>
      <c r="G1483" s="20"/>
      <c r="H1483" s="20"/>
      <c r="I1483" s="20"/>
      <c r="J1483" t="s">
        <v>1617</v>
      </c>
    </row>
    <row r="1484" spans="3:10" x14ac:dyDescent="0.2">
      <c r="C1484" s="20"/>
      <c r="D1484" s="20"/>
      <c r="E1484" s="20"/>
      <c r="F1484" s="20"/>
      <c r="G1484" s="20"/>
      <c r="H1484" s="20"/>
      <c r="I1484" s="20"/>
      <c r="J1484" t="s">
        <v>1616</v>
      </c>
    </row>
    <row r="1485" spans="3:10" x14ac:dyDescent="0.2">
      <c r="C1485" s="20"/>
      <c r="D1485" s="20"/>
      <c r="E1485" s="20"/>
      <c r="F1485" s="20"/>
      <c r="G1485" s="20"/>
      <c r="H1485" s="20"/>
      <c r="I1485" s="20"/>
      <c r="J1485" t="s">
        <v>851</v>
      </c>
    </row>
    <row r="1486" spans="3:10" x14ac:dyDescent="0.2">
      <c r="C1486" s="20"/>
      <c r="D1486" s="20"/>
      <c r="E1486" s="20"/>
      <c r="F1486" s="20"/>
      <c r="G1486" s="20"/>
      <c r="H1486" s="20"/>
      <c r="I1486" s="20"/>
      <c r="J1486" t="s">
        <v>852</v>
      </c>
    </row>
    <row r="1487" spans="3:10" x14ac:dyDescent="0.2">
      <c r="C1487" s="20"/>
      <c r="D1487" s="20"/>
      <c r="E1487" s="20"/>
      <c r="F1487" s="20"/>
      <c r="G1487" s="20"/>
      <c r="H1487" s="20"/>
      <c r="I1487" s="20"/>
      <c r="J1487" t="s">
        <v>853</v>
      </c>
    </row>
    <row r="1488" spans="3:10" x14ac:dyDescent="0.2">
      <c r="C1488" s="20"/>
      <c r="D1488" s="20"/>
      <c r="E1488" s="20"/>
      <c r="F1488" s="20"/>
      <c r="G1488" s="20"/>
      <c r="H1488" s="20"/>
      <c r="I1488" s="20"/>
      <c r="J1488" t="s">
        <v>855</v>
      </c>
    </row>
    <row r="1489" spans="3:10" x14ac:dyDescent="0.2">
      <c r="C1489" s="20"/>
      <c r="D1489" s="20"/>
      <c r="E1489" s="20"/>
      <c r="F1489" s="20"/>
      <c r="G1489" s="20"/>
      <c r="H1489" s="20"/>
      <c r="I1489" s="20"/>
      <c r="J1489" t="s">
        <v>854</v>
      </c>
    </row>
    <row r="1490" spans="3:10" x14ac:dyDescent="0.2">
      <c r="C1490" s="20"/>
      <c r="D1490" s="20"/>
      <c r="E1490" s="20"/>
      <c r="F1490" s="20"/>
      <c r="G1490" s="20"/>
      <c r="H1490" s="20"/>
      <c r="I1490" s="20"/>
      <c r="J1490" t="s">
        <v>1368</v>
      </c>
    </row>
    <row r="1491" spans="3:10" x14ac:dyDescent="0.2">
      <c r="C1491" s="20"/>
      <c r="D1491" s="20"/>
      <c r="E1491" s="20"/>
      <c r="F1491" s="20"/>
      <c r="G1491" s="20"/>
      <c r="H1491" s="20"/>
      <c r="I1491" s="20"/>
      <c r="J1491" t="s">
        <v>1130</v>
      </c>
    </row>
    <row r="1492" spans="3:10" x14ac:dyDescent="0.2">
      <c r="C1492" s="20"/>
      <c r="D1492" s="20"/>
      <c r="E1492" s="20"/>
      <c r="F1492" s="20"/>
      <c r="G1492" s="20"/>
      <c r="H1492" s="20"/>
      <c r="I1492" s="20"/>
      <c r="J1492" t="s">
        <v>1615</v>
      </c>
    </row>
    <row r="1493" spans="3:10" x14ac:dyDescent="0.2">
      <c r="C1493" s="20"/>
      <c r="D1493" s="20"/>
      <c r="E1493" s="20"/>
      <c r="F1493" s="20"/>
      <c r="G1493" s="20"/>
      <c r="H1493" s="20"/>
      <c r="I1493" s="20"/>
      <c r="J1493" t="s">
        <v>1614</v>
      </c>
    </row>
    <row r="1494" spans="3:10" x14ac:dyDescent="0.2">
      <c r="C1494" s="20"/>
      <c r="D1494" s="20"/>
      <c r="E1494" s="20"/>
      <c r="F1494" s="20"/>
      <c r="G1494" s="20"/>
      <c r="H1494" s="20"/>
      <c r="I1494" s="20"/>
      <c r="J1494" t="s">
        <v>1129</v>
      </c>
    </row>
    <row r="1495" spans="3:10" x14ac:dyDescent="0.2">
      <c r="C1495" s="20"/>
      <c r="D1495" s="20"/>
      <c r="E1495" s="20"/>
      <c r="F1495" s="20"/>
      <c r="G1495" s="20"/>
      <c r="H1495" s="20"/>
      <c r="I1495" s="20"/>
      <c r="J1495" t="s">
        <v>1611</v>
      </c>
    </row>
    <row r="1496" spans="3:10" x14ac:dyDescent="0.2">
      <c r="C1496" s="20"/>
      <c r="D1496" s="20"/>
      <c r="E1496" s="20"/>
      <c r="F1496" s="20"/>
      <c r="G1496" s="20"/>
      <c r="H1496" s="20"/>
      <c r="I1496" s="20"/>
      <c r="J1496" t="s">
        <v>1610</v>
      </c>
    </row>
    <row r="1497" spans="3:10" x14ac:dyDescent="0.2">
      <c r="C1497" s="20"/>
      <c r="D1497" s="20"/>
      <c r="E1497" s="20"/>
      <c r="F1497" s="20"/>
      <c r="G1497" s="20"/>
      <c r="H1497" s="20"/>
      <c r="I1497" s="20"/>
      <c r="J1497" t="s">
        <v>1613</v>
      </c>
    </row>
    <row r="1498" spans="3:10" x14ac:dyDescent="0.2">
      <c r="C1498" s="20"/>
      <c r="D1498" s="20"/>
      <c r="E1498" s="20"/>
      <c r="F1498" s="20"/>
      <c r="G1498" s="20"/>
      <c r="H1498" s="20"/>
      <c r="I1498" s="20"/>
      <c r="J1498" t="s">
        <v>1612</v>
      </c>
    </row>
    <row r="1499" spans="3:10" x14ac:dyDescent="0.2">
      <c r="C1499" s="20"/>
      <c r="D1499" s="20"/>
      <c r="E1499" s="20"/>
      <c r="F1499" s="20"/>
      <c r="G1499" s="20"/>
      <c r="H1499" s="20"/>
      <c r="I1499" s="20"/>
      <c r="J1499" t="s">
        <v>1128</v>
      </c>
    </row>
    <row r="1500" spans="3:10" x14ac:dyDescent="0.2">
      <c r="C1500" s="20"/>
      <c r="D1500" s="20"/>
      <c r="E1500" s="20"/>
      <c r="F1500" s="20"/>
      <c r="G1500" s="20"/>
      <c r="H1500" s="20"/>
      <c r="I1500" s="20"/>
      <c r="J1500" t="s">
        <v>1127</v>
      </c>
    </row>
    <row r="1501" spans="3:10" x14ac:dyDescent="0.2">
      <c r="C1501" s="20"/>
      <c r="D1501" s="20"/>
      <c r="E1501" s="20"/>
      <c r="F1501" s="20"/>
      <c r="G1501" s="20"/>
      <c r="H1501" s="20"/>
      <c r="I1501" s="20"/>
      <c r="J1501" t="s">
        <v>1609</v>
      </c>
    </row>
    <row r="1502" spans="3:10" x14ac:dyDescent="0.2">
      <c r="C1502" s="20"/>
      <c r="D1502" s="20"/>
      <c r="E1502" s="20"/>
      <c r="F1502" s="20"/>
      <c r="G1502" s="20"/>
      <c r="H1502" s="20"/>
      <c r="I1502" s="20"/>
      <c r="J1502" t="s">
        <v>1608</v>
      </c>
    </row>
    <row r="1503" spans="3:10" x14ac:dyDescent="0.2">
      <c r="C1503" s="20"/>
      <c r="D1503" s="20"/>
      <c r="E1503" s="20"/>
      <c r="F1503" s="20"/>
      <c r="G1503" s="20"/>
      <c r="H1503" s="20"/>
      <c r="I1503" s="20"/>
      <c r="J1503" t="s">
        <v>1596</v>
      </c>
    </row>
    <row r="1504" spans="3:10" x14ac:dyDescent="0.2">
      <c r="G1504" s="20"/>
      <c r="J1504" t="s">
        <v>1606</v>
      </c>
    </row>
    <row r="1505" spans="10:10" x14ac:dyDescent="0.2">
      <c r="J1505" t="s">
        <v>1605</v>
      </c>
    </row>
    <row r="1506" spans="10:10" x14ac:dyDescent="0.2">
      <c r="J1506" t="s">
        <v>1604</v>
      </c>
    </row>
    <row r="1507" spans="10:10" x14ac:dyDescent="0.2">
      <c r="J1507" t="s">
        <v>1597</v>
      </c>
    </row>
    <row r="1508" spans="10:10" x14ac:dyDescent="0.2">
      <c r="J1508" t="s">
        <v>1607</v>
      </c>
    </row>
    <row r="1509" spans="10:10" x14ac:dyDescent="0.2">
      <c r="J1509" t="s">
        <v>1603</v>
      </c>
    </row>
    <row r="1510" spans="10:10" x14ac:dyDescent="0.2">
      <c r="J1510" t="s">
        <v>1599</v>
      </c>
    </row>
    <row r="1511" spans="10:10" x14ac:dyDescent="0.2">
      <c r="J1511" t="s">
        <v>1602</v>
      </c>
    </row>
    <row r="1512" spans="10:10" x14ac:dyDescent="0.2">
      <c r="J1512" t="s">
        <v>1595</v>
      </c>
    </row>
    <row r="1513" spans="10:10" x14ac:dyDescent="0.2">
      <c r="J1513" t="s">
        <v>1601</v>
      </c>
    </row>
    <row r="1514" spans="10:10" x14ac:dyDescent="0.2">
      <c r="J1514" t="s">
        <v>1600</v>
      </c>
    </row>
    <row r="1515" spans="10:10" x14ac:dyDescent="0.2">
      <c r="J1515" t="s">
        <v>1598</v>
      </c>
    </row>
    <row r="1516" spans="10:10" x14ac:dyDescent="0.2">
      <c r="J1516" t="s">
        <v>1594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Employees</vt:lpstr>
      <vt:lpstr>Training Interventions</vt:lpstr>
      <vt:lpstr>Training Completed and Planned</vt:lpstr>
      <vt:lpstr>Look Up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Doig</dc:creator>
  <cp:lastModifiedBy>FPM Seta Helpdesk</cp:lastModifiedBy>
  <dcterms:created xsi:type="dcterms:W3CDTF">2014-04-15T15:03:39Z</dcterms:created>
  <dcterms:modified xsi:type="dcterms:W3CDTF">2024-01-26T12:09:09Z</dcterms:modified>
</cp:coreProperties>
</file>